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/>
  </bookViews>
  <sheets>
    <sheet name="ЗемляОсн" sheetId="6" r:id="rId1"/>
    <sheet name="ЗданияОсн" sheetId="5" r:id="rId2"/>
    <sheet name="Трансп" sheetId="3" r:id="rId3"/>
  </sheets>
  <definedNames>
    <definedName name="_xlnm._FilterDatabase" localSheetId="1" hidden="1">ЗданияОсн!$J$6:$J$95</definedName>
    <definedName name="_xlnm._FilterDatabase" localSheetId="0" hidden="1">ЗемляОсн!$K$3:$K$92</definedName>
    <definedName name="_xlnm.Print_Area" localSheetId="1">ЗданияОсн!$A$1:$Q$95</definedName>
    <definedName name="_xlnm.Print_Area" localSheetId="2">Трансп!$A$1:$V$20</definedName>
  </definedNames>
  <calcPr calcId="125725"/>
</workbook>
</file>

<file path=xl/calcChain.xml><?xml version="1.0" encoding="utf-8"?>
<calcChain xmlns="http://schemas.openxmlformats.org/spreadsheetml/2006/main">
  <c r="M72" i="5"/>
  <c r="M73"/>
  <c r="M12" l="1"/>
</calcChain>
</file>

<file path=xl/sharedStrings.xml><?xml version="1.0" encoding="utf-8"?>
<sst xmlns="http://schemas.openxmlformats.org/spreadsheetml/2006/main" count="2018" uniqueCount="579">
  <si>
    <t>05:21:000001:1673</t>
  </si>
  <si>
    <t>Ахвахский район, село Карата</t>
  </si>
  <si>
    <t>Расп. от 02.03.2010г. №10  и пост. от 22.01.2018г. №7</t>
  </si>
  <si>
    <t>05:21:000001:1674</t>
  </si>
  <si>
    <t>05-05-04/110/2013-115</t>
  </si>
  <si>
    <t>05-05-04/110/2013-117</t>
  </si>
  <si>
    <t xml:space="preserve">Расп. от 15.052013г. №21  </t>
  </si>
  <si>
    <t>05:21:000005:407</t>
  </si>
  <si>
    <t>05;21:000005:408</t>
  </si>
  <si>
    <t>05:21:000001:1662</t>
  </si>
  <si>
    <t>Пост №142 от 31.10.2017</t>
  </si>
  <si>
    <t>05:21:000003:796</t>
  </si>
  <si>
    <t>Пост №145 от 25.11.2017</t>
  </si>
  <si>
    <t>05:21:000003:797</t>
  </si>
  <si>
    <t>05:21:000003:798</t>
  </si>
  <si>
    <t>05:21:000001:1642</t>
  </si>
  <si>
    <t>Пост №124 от 25.11.2017</t>
  </si>
  <si>
    <t>05:21:000001:1643</t>
  </si>
  <si>
    <t>Пост №124 от 04.09.2017</t>
  </si>
  <si>
    <t>05:21:000011:321</t>
  </si>
  <si>
    <t>05:21:000001:1635</t>
  </si>
  <si>
    <t>05:21:000002:687</t>
  </si>
  <si>
    <t>Пост №137 от 17.10.2017</t>
  </si>
  <si>
    <t>05:21:000006:290</t>
  </si>
  <si>
    <t>05:21:000009:280</t>
  </si>
  <si>
    <t>Пост №137 от 29.06.2017</t>
  </si>
  <si>
    <t>05-05-04/110/2013-119</t>
  </si>
  <si>
    <t>Постан №27 от 15.05.2013</t>
  </si>
  <si>
    <t>05-05-04/110/2013-121</t>
  </si>
  <si>
    <t>Постан №29 от 15.05.2013</t>
  </si>
  <si>
    <t>05:21:000001:58</t>
  </si>
  <si>
    <t>Постан №10 от 02.03.2010г</t>
  </si>
  <si>
    <t>05:21:000001:40</t>
  </si>
  <si>
    <t>05:21:000001:1631</t>
  </si>
  <si>
    <t>05:21:000012:262</t>
  </si>
  <si>
    <t>Постан от 27.09.2013г</t>
  </si>
  <si>
    <t>05:21:000012:2</t>
  </si>
  <si>
    <t>05:21:000012:261</t>
  </si>
  <si>
    <t>Постан от 28.10.2013г</t>
  </si>
  <si>
    <t>05:21:000012:263</t>
  </si>
  <si>
    <t>05:21:000012:3</t>
  </si>
  <si>
    <t>05:21:000001:1657</t>
  </si>
  <si>
    <t>05:21:000002:628</t>
  </si>
  <si>
    <t>05:21:000002:7</t>
  </si>
  <si>
    <t>05:21:000002:629</t>
  </si>
  <si>
    <t>05:21:000002:630</t>
  </si>
  <si>
    <t>05:21:000002:512</t>
  </si>
  <si>
    <t>Постан №37 от 30.08.2013г</t>
  </si>
  <si>
    <t>05:21:000002:8</t>
  </si>
  <si>
    <t xml:space="preserve">05:05/04110/2013-122 </t>
  </si>
  <si>
    <t>05:21:000001:1083</t>
  </si>
  <si>
    <t>05:05/04110/2013-123</t>
  </si>
  <si>
    <t>104.6</t>
  </si>
  <si>
    <t>05:21:000001:46</t>
  </si>
  <si>
    <t>05:05/04110/2013-118</t>
  </si>
  <si>
    <t>05:21:000001:49</t>
  </si>
  <si>
    <t>05:21:000003:713</t>
  </si>
  <si>
    <t>Распор №47от 07.07.2010г</t>
  </si>
  <si>
    <t>05:21:000007:248</t>
  </si>
  <si>
    <t>Распор №1от 20.01.2014г</t>
  </si>
  <si>
    <t>05:21:000007:249</t>
  </si>
  <si>
    <t>Распор №2от 20.01.2014г</t>
  </si>
  <si>
    <t>05:21:000007:250</t>
  </si>
  <si>
    <t>Распор №3от 20.01.2014г</t>
  </si>
  <si>
    <t>05:21:000007:11</t>
  </si>
  <si>
    <t>05:21:000001:1472</t>
  </si>
  <si>
    <t>Распор №10от 10.09.2014г</t>
  </si>
  <si>
    <t>05:21:000001:64</t>
  </si>
  <si>
    <t>05:21:000013:93</t>
  </si>
  <si>
    <t>Распор №9от 20.01.2014г</t>
  </si>
  <si>
    <t>05:21:000009:237</t>
  </si>
  <si>
    <t>Распор №11от 20.01.2014г</t>
  </si>
  <si>
    <t>05:21:000005:277</t>
  </si>
  <si>
    <t>Распор №31от 01.08.2013г</t>
  </si>
  <si>
    <t>05:21:000008:289</t>
  </si>
  <si>
    <t>Распор №2от 20.03.2015г</t>
  </si>
  <si>
    <t>05:21:000003:696</t>
  </si>
  <si>
    <t>Распор №7от 20.01.2014г</t>
  </si>
  <si>
    <t>05:21:000003:516</t>
  </si>
  <si>
    <t>05:21:000003:697</t>
  </si>
  <si>
    <t>Распор №8от 20.001.2014г</t>
  </si>
  <si>
    <t>Распор №36от 30.08.2013г</t>
  </si>
  <si>
    <t>05:21:000003:169</t>
  </si>
  <si>
    <t>05:21:000017:107</t>
  </si>
  <si>
    <t>Распор №от 20.11.2014г</t>
  </si>
  <si>
    <t>05:21:000004:403</t>
  </si>
  <si>
    <t>Распор №5от 20.05.2014г</t>
  </si>
  <si>
    <t>05:21:000004:250</t>
  </si>
  <si>
    <t>05:21:000006:249</t>
  </si>
  <si>
    <t>Распор №10от 20.01.2014г</t>
  </si>
  <si>
    <t>05:21:000008:281</t>
  </si>
  <si>
    <t>Распор №7от 20.05.2014г</t>
  </si>
  <si>
    <t>05:21:000008:282</t>
  </si>
  <si>
    <t>Распор №8от 20.01.2014г</t>
  </si>
  <si>
    <t>05:21:000008:283</t>
  </si>
  <si>
    <t>Распор №6от 20.01.2014г</t>
  </si>
  <si>
    <t>05:21:000007:259</t>
  </si>
  <si>
    <t>Распор №1от 15.01.2015г</t>
  </si>
  <si>
    <t>05:21:000011:259</t>
  </si>
  <si>
    <t>Распор №35от 30.08.2013г</t>
  </si>
  <si>
    <t>05:21:000001:1551</t>
  </si>
  <si>
    <t>Распор №31от 24.11.2011г</t>
  </si>
  <si>
    <t>05:21:000001:1675</t>
  </si>
  <si>
    <t>05:21:000001:1676</t>
  </si>
  <si>
    <t>05:21:000001:1690</t>
  </si>
  <si>
    <t>05:21:000001:1692</t>
  </si>
  <si>
    <t>05:21:000001:1691</t>
  </si>
  <si>
    <t xml:space="preserve"> </t>
  </si>
  <si>
    <t>Кадастровый
 номер</t>
  </si>
  <si>
    <t>Площадь</t>
  </si>
  <si>
    <t>Балансовая
 стоимость</t>
  </si>
  <si>
    <t>Дата возникн.и прекр.права муниц.собств.</t>
  </si>
  <si>
    <t>Реквизиты док-ов возникн.и прекр.права муниц.собств.</t>
  </si>
  <si>
    <t>Сведения о правообладателе</t>
  </si>
  <si>
    <t>Сведения об установленных огран-ях</t>
  </si>
  <si>
    <t>№ 
п/п</t>
  </si>
  <si>
    <t xml:space="preserve">Наименование
</t>
  </si>
  <si>
    <t xml:space="preserve">Адрес 
</t>
  </si>
  <si>
    <t>Дата
 возн.</t>
  </si>
  <si>
    <t>Дата
 прекр.</t>
  </si>
  <si>
    <t>Здание</t>
  </si>
  <si>
    <t>Ахвахский район, село Карата,МБОУ Каратинская гимназия</t>
  </si>
  <si>
    <t>Ахвахский район, село Тукита,МБОУ "Тукитинская СОШ"(старая)</t>
  </si>
  <si>
    <t>Ахвахский район, село Карата,МБОУ Каратинская гимназия (старая)</t>
  </si>
  <si>
    <t>Ахвахский район, село В-Инхело,МБОУ "В/инхелинская СОШ"</t>
  </si>
  <si>
    <t>Ахвахский район, село Местерух,МБДОУ "Местерухский детский сад"</t>
  </si>
  <si>
    <t>Ахвахский район, село Анчих,МБОУ "Анчихская СОШ" (щитовка)</t>
  </si>
  <si>
    <t>Ахвахский район, село Карата, КБО</t>
  </si>
  <si>
    <t>Ахвахский район, село Карата, Гаражи</t>
  </si>
  <si>
    <t>Ахвахский район, село Карата,МБОУ Каратинская гимназия (новая общежитие)</t>
  </si>
  <si>
    <t>Ахвахский район, село Тильбишо,МБОУ "Тильбищинская СОШ"</t>
  </si>
  <si>
    <t>Ахвахский район, село Тильбишо,МБОУ "Тильбищинская СОШ" (пищеблок)</t>
  </si>
  <si>
    <t>Ахвахский район, село Тильбишо, МБДОУ д/сад "Соколенок"</t>
  </si>
  <si>
    <t>Ахвахский район, село Кудиябросо,МБОУ "Кудиябросинская СОШ" (Зд.№3 новое")</t>
  </si>
  <si>
    <t>Ахвахский район, село Кудиябросо,МБОУ "Кудиябросинская СОШ" (спортзал")</t>
  </si>
  <si>
    <t>Ахвахский район, село Кудиябросо,МБОУ "Кудиябросинская СОШ" (щитовка)</t>
  </si>
  <si>
    <t>Ахвахский район, село Кудиябросо.МБДОУ д/сад "Ласточка"</t>
  </si>
  <si>
    <t>Ахвахский район, село Лологонитль МБОУ Лологонитлин. СОШ</t>
  </si>
  <si>
    <t>Ахвахский район, село Карата (редакция старая)</t>
  </si>
  <si>
    <t>Ахвахский район, село Карата (редакция новая)</t>
  </si>
  <si>
    <t>Ахвахский район, село Тадмагитль,(Фольклор 2 эт.у автодороги)</t>
  </si>
  <si>
    <t>Ахвахский район, село Карата (админстр.старое возле поликл оба этажа)</t>
  </si>
  <si>
    <t>Ахвахский район, село Тлиси, НОШ</t>
  </si>
  <si>
    <t>Ахвахский район, село Анчих,МБОУ Анчихск. СОШ</t>
  </si>
  <si>
    <t>Ахвахский район, село Цолода МБДОУ д/сад</t>
  </si>
  <si>
    <t xml:space="preserve">      </t>
  </si>
  <si>
    <t>КАМАЗ-водовоз</t>
  </si>
  <si>
    <t>РЕНАУТ ДУСТЕР</t>
  </si>
  <si>
    <t>Автобус 22430Е</t>
  </si>
  <si>
    <t>ГАЗель -322121-</t>
  </si>
  <si>
    <t>УАЗ 128801</t>
  </si>
  <si>
    <t>МР 
«Ахвахский район»</t>
  </si>
  <si>
    <t>Балансовая
 стоимость (тыс.руб.)</t>
  </si>
  <si>
    <t>Вид</t>
  </si>
  <si>
    <t>водовоз</t>
  </si>
  <si>
    <t>TOYOTA LAND CRUISER 
200-2008 года</t>
  </si>
  <si>
    <t>Автобус легковой  
Металлик</t>
  </si>
  <si>
    <t>МО «Ахвахский район"</t>
  </si>
  <si>
    <t>Фольк.коллект. «Ахвах»</t>
  </si>
  <si>
    <t>Ахвахский РМЦ</t>
  </si>
  <si>
    <t>Тадмагитлинская СОШ</t>
  </si>
  <si>
    <t>Каратинская  Гимназия</t>
  </si>
  <si>
    <t xml:space="preserve">Кудиябросо СОШ </t>
  </si>
  <si>
    <t>МБОУ "Тлибишинская СОШ"</t>
  </si>
  <si>
    <t>В оперативном
 пользовании</t>
  </si>
  <si>
    <t xml:space="preserve"> для перевозки детей</t>
  </si>
  <si>
    <t>организация</t>
  </si>
  <si>
    <t>год вып.</t>
  </si>
  <si>
    <t>с.Анчих</t>
  </si>
  <si>
    <t>с.Арчо</t>
  </si>
  <si>
    <t>с.В/Инхело</t>
  </si>
  <si>
    <t>с.Изано</t>
  </si>
  <si>
    <t>с.Ингердах</t>
  </si>
  <si>
    <t>с.Карата</t>
  </si>
  <si>
    <t>с.Карата, Арчо</t>
  </si>
  <si>
    <t>с.Кудиябросо</t>
  </si>
  <si>
    <t>с.Лологонитль</t>
  </si>
  <si>
    <t>с.Маштада</t>
  </si>
  <si>
    <t>с.Местерух</t>
  </si>
  <si>
    <t>с.Рацитль</t>
  </si>
  <si>
    <t>с.Рачабулда</t>
  </si>
  <si>
    <t>с.Тадмагитль</t>
  </si>
  <si>
    <t>с.Тлибишо</t>
  </si>
  <si>
    <t>с.Тлиси</t>
  </si>
  <si>
    <t>с.Тукита</t>
  </si>
  <si>
    <t>с.Цолода</t>
  </si>
  <si>
    <t>05:21:000009:189</t>
  </si>
  <si>
    <t>05:21:000009:194</t>
  </si>
  <si>
    <t>05:21:000000:28</t>
  </si>
  <si>
    <t>05:21:000016:77</t>
  </si>
  <si>
    <t>05:21:000014:142</t>
  </si>
  <si>
    <t>05:21:000014:143</t>
  </si>
  <si>
    <t>05:21:000014:144</t>
  </si>
  <si>
    <t>05:21:000000:26</t>
  </si>
  <si>
    <t>05:21:000000:20</t>
  </si>
  <si>
    <t>05:21:000008:210</t>
  </si>
  <si>
    <t>05:21:000008:209</t>
  </si>
  <si>
    <t>05:21:000004:249</t>
  </si>
  <si>
    <t>05:21:000001:67</t>
  </si>
  <si>
    <t>05:21:000001:65</t>
  </si>
  <si>
    <t>05:21:000001:66</t>
  </si>
  <si>
    <t>05:21:000001:37</t>
  </si>
  <si>
    <t>05:21:000001:51</t>
  </si>
  <si>
    <t>05:21:000001:55</t>
  </si>
  <si>
    <t>05:21:000001:56</t>
  </si>
  <si>
    <t>05:21:000001:57</t>
  </si>
  <si>
    <t>05:21:000023:70</t>
  </si>
  <si>
    <t>05:21:000001:34</t>
  </si>
  <si>
    <t>05:21:000001:1052</t>
  </si>
  <si>
    <t>05:21:000001:42</t>
  </si>
  <si>
    <t>05:21:000001:1050</t>
  </si>
  <si>
    <t>05:21:000001:1053</t>
  </si>
  <si>
    <t>05:21:000001:1084</t>
  </si>
  <si>
    <t>05:21:000001:1048</t>
  </si>
  <si>
    <t>05:21:000001:1086</t>
  </si>
  <si>
    <t>05:21:000023:69</t>
  </si>
  <si>
    <t>05:21:000000:21</t>
  </si>
  <si>
    <t>05:21:000000:24</t>
  </si>
  <si>
    <t>05:21:000000:29</t>
  </si>
  <si>
    <t>05:21:000007:9</t>
  </si>
  <si>
    <t>05:21:000007:10</t>
  </si>
  <si>
    <t>05:21:000007:8</t>
  </si>
  <si>
    <t>05:21:000017:2</t>
  </si>
  <si>
    <t>05:21:000006:206</t>
  </si>
  <si>
    <t>05:21:000006:205</t>
  </si>
  <si>
    <t>05:21:000000:31</t>
  </si>
  <si>
    <t>05:21:000019:24</t>
  </si>
  <si>
    <t>05:21:000021:5</t>
  </si>
  <si>
    <t>05:21:000000:27</t>
  </si>
  <si>
    <t>05:21:000003:522</t>
  </si>
  <si>
    <t>05:21:000003:524</t>
  </si>
  <si>
    <t>05:21:000003:523</t>
  </si>
  <si>
    <t>05:21:000000:30</t>
  </si>
  <si>
    <t>05:21:000000:23</t>
  </si>
  <si>
    <t>05:21:000013:1</t>
  </si>
  <si>
    <t>05:21:000011:229</t>
  </si>
  <si>
    <t>05:21:000011:227</t>
  </si>
  <si>
    <t>05:21:000011:230</t>
  </si>
  <si>
    <t>05:21:000005:198</t>
  </si>
  <si>
    <t>05:21:000005:199</t>
  </si>
  <si>
    <t>05:21:000000:25</t>
  </si>
  <si>
    <t>05:21:000000:22</t>
  </si>
  <si>
    <t>Площадь
(кв.м)</t>
  </si>
  <si>
    <t>МОУ Анчихская ОСШ</t>
  </si>
  <si>
    <t>Автомобильная дорога</t>
  </si>
  <si>
    <t>В/Инхелинская ОСШ</t>
  </si>
  <si>
    <t>Спортивный комплекс</t>
  </si>
  <si>
    <t>Сквер им.М.Абдулманапова</t>
  </si>
  <si>
    <t>Служебные помещения</t>
  </si>
  <si>
    <t>Дворец культуры</t>
  </si>
  <si>
    <t>МДОУ Каратинский д/с "Солнышко"</t>
  </si>
  <si>
    <t>с.Лологонитль МДОУ Лологонитлинский детский сад</t>
  </si>
  <si>
    <t xml:space="preserve"> Спортплощадка </t>
  </si>
  <si>
    <t xml:space="preserve"> Автомобильная дорога</t>
  </si>
  <si>
    <t xml:space="preserve"> МОУ Арчинская НШ</t>
  </si>
  <si>
    <t xml:space="preserve"> Мастерские</t>
  </si>
  <si>
    <t xml:space="preserve"> МОУ В/Инхелинская ОСШ</t>
  </si>
  <si>
    <t xml:space="preserve"> МДОУ Изанинский д/с "Орленок"</t>
  </si>
  <si>
    <t xml:space="preserve"> МОУ Изанинская ОСШ</t>
  </si>
  <si>
    <t xml:space="preserve"> МДОУ Ингердахский д/с "Радость"</t>
  </si>
  <si>
    <t xml:space="preserve"> МОУ Ингердахская ОСШ</t>
  </si>
  <si>
    <t xml:space="preserve"> Жилая застройка  многоквартирного жилого дома</t>
  </si>
  <si>
    <t xml:space="preserve"> Стадион</t>
  </si>
  <si>
    <t xml:space="preserve"> Здание КБО</t>
  </si>
  <si>
    <t xml:space="preserve"> Служебные помещения</t>
  </si>
  <si>
    <t xml:space="preserve"> Служебные помещения и библиотека</t>
  </si>
  <si>
    <t xml:space="preserve"> Гаражи</t>
  </si>
  <si>
    <t xml:space="preserve"> Детский оздоровительный лагерь</t>
  </si>
  <si>
    <t xml:space="preserve"> Редакция газеты "ВРЕМЯ"</t>
  </si>
  <si>
    <t xml:space="preserve"> МОУ Каратинская гимназия</t>
  </si>
  <si>
    <t xml:space="preserve"> МОУ Каратинская ОСШ</t>
  </si>
  <si>
    <t xml:space="preserve"> МДОУ Каратинский д/с "Улыбка"</t>
  </si>
  <si>
    <t xml:space="preserve"> МУ ДОД Дом детского творчества</t>
  </si>
  <si>
    <t xml:space="preserve"> Швейный цех</t>
  </si>
  <si>
    <t xml:space="preserve"> МОУ Кудиябросинская ОСШ</t>
  </si>
  <si>
    <t xml:space="preserve"> МДОУ Кудиябросинский д/с "Ласточка"</t>
  </si>
  <si>
    <t xml:space="preserve"> МОУ  Лологонитлинская ОСШ</t>
  </si>
  <si>
    <t xml:space="preserve"> Спортплощадка МОУ Лологонитлинская ОСШ</t>
  </si>
  <si>
    <t xml:space="preserve"> Моу Маштадинская НШ</t>
  </si>
  <si>
    <t xml:space="preserve"> МОУ Местерухская ОСШ</t>
  </si>
  <si>
    <t xml:space="preserve"> МДОУ Местерухский детский сад</t>
  </si>
  <si>
    <t xml:space="preserve"> МОУ Рацитлинская НШ</t>
  </si>
  <si>
    <t xml:space="preserve"> Производственная база</t>
  </si>
  <si>
    <t xml:space="preserve"> МОУ Тадмагитлинская ОСШ</t>
  </si>
  <si>
    <t xml:space="preserve"> Спортплощадка МОУ Тадмагитлинская ОСШ</t>
  </si>
  <si>
    <t xml:space="preserve"> МДОУ Тадмагитлинский д/с "Орленок"</t>
  </si>
  <si>
    <t xml:space="preserve"> МОУ Тлибишинская ОСШ</t>
  </si>
  <si>
    <t xml:space="preserve"> МДОУ Тлибишинский детский сад</t>
  </si>
  <si>
    <t xml:space="preserve"> МОУ Тлисинская НШ</t>
  </si>
  <si>
    <t xml:space="preserve"> МОУ Тукитинская ОСШ</t>
  </si>
  <si>
    <t xml:space="preserve"> МДОУ Тукитинский детский сад</t>
  </si>
  <si>
    <t xml:space="preserve"> МДОУ Цолодинский детский сад</t>
  </si>
  <si>
    <t xml:space="preserve"> МОУ Цолодинская ОСШ</t>
  </si>
  <si>
    <t>Кадастровая 
стоимость (руб)</t>
  </si>
  <si>
    <t>МР «Ахвахский район»</t>
  </si>
  <si>
    <t xml:space="preserve"> МР 
«Ахвахский район»</t>
  </si>
  <si>
    <t>Ахвахский район, село Тадмагитль СОШ</t>
  </si>
  <si>
    <t>Ахвахский район, село Тадмагитль ясли-сад</t>
  </si>
  <si>
    <t>Ахвахский район, село Изано д/сад</t>
  </si>
  <si>
    <t>Ахвахский район, село Маштада НОШ</t>
  </si>
  <si>
    <t>Ахвахский район, село Ингердах СОШ</t>
  </si>
  <si>
    <t>Ахвахский район, село Местерух СОШ</t>
  </si>
  <si>
    <t>Ахвахский район, село Изано СОШ</t>
  </si>
  <si>
    <t>Ахвахский район, село Лологонитль д/сад</t>
  </si>
  <si>
    <t>Ахвахский район, село Тукита СОШ(новая)</t>
  </si>
  <si>
    <t>Ахвахский район, село Тукита СОШ(часть старой)</t>
  </si>
  <si>
    <t xml:space="preserve"> Детская библиотека</t>
  </si>
  <si>
    <t>Ахвахский район, село Карата (СОШ)</t>
  </si>
  <si>
    <t>Ахвахский район, село Карата (библиотека)</t>
  </si>
  <si>
    <t>Ахвахский район, село Карата (СОШ гаражи)</t>
  </si>
  <si>
    <t>Постан №98 от 30.07.2018г</t>
  </si>
  <si>
    <t>Постан №56 от 11.05.2018г</t>
  </si>
  <si>
    <t>05:21:000001:1855</t>
  </si>
  <si>
    <t>05:21:000001:1854</t>
  </si>
  <si>
    <t>05:21:000001:1127</t>
  </si>
  <si>
    <t>Дог.№1/2
от 15.01.2013</t>
  </si>
  <si>
    <t>05:21:000008:315</t>
  </si>
  <si>
    <t>Ахвахский район, село Изано (сироты)</t>
  </si>
  <si>
    <t>автотранспорт. Средство</t>
  </si>
  <si>
    <t>Идетификационный номер</t>
  </si>
  <si>
    <t>Контр№9 от 11.07.2019</t>
  </si>
  <si>
    <t>Контр№8 от 11.07.2019</t>
  </si>
  <si>
    <t>05:21:000008:311</t>
  </si>
  <si>
    <t>Ахвахский район, село Тукита (сироты)</t>
  </si>
  <si>
    <t>05:21:000011:447</t>
  </si>
  <si>
    <t>Контр№10 от 11.07.2019</t>
  </si>
  <si>
    <t>05:21:000011:444</t>
  </si>
  <si>
    <t>Ахвахский район, село Ингердах (сироты)</t>
  </si>
  <si>
    <t>05:21:000004:679</t>
  </si>
  <si>
    <t>05:21:000004:670</t>
  </si>
  <si>
    <t>Социальное
 жилье</t>
  </si>
  <si>
    <t>Земельный участок</t>
  </si>
  <si>
    <t>Не зарегистрированно</t>
  </si>
  <si>
    <t>05:21:000004:682</t>
  </si>
  <si>
    <t>Ахвахский район, село Тад-магитль (сироты)</t>
  </si>
  <si>
    <t>05:21:000003:808</t>
  </si>
  <si>
    <t>Ахвахский район, село Карата (сироты)</t>
  </si>
  <si>
    <t>05:21:000004:49</t>
  </si>
  <si>
    <t>05:21:000001:1664</t>
  </si>
  <si>
    <t>05:21:000004:529</t>
  </si>
  <si>
    <t>Контр№05-0245442-01 от 23.07.2018</t>
  </si>
  <si>
    <t>Контр№06-0245442-01 от 23.07.2018</t>
  </si>
  <si>
    <t>Контр№04-0245442-01 от 23.07.2018</t>
  </si>
  <si>
    <t>Ахвахский район, селоТукита (сироты)</t>
  </si>
  <si>
    <t>05:21:000011:294</t>
  </si>
  <si>
    <t>Контр№01-0245442-01 от 19.07.2017</t>
  </si>
  <si>
    <t>05:21:000011:296</t>
  </si>
  <si>
    <t>Ахвахский район, селоРачабулда (сироты)</t>
  </si>
  <si>
    <t>05:21:000018:60</t>
  </si>
  <si>
    <t>Контр№02-0245442-01 от 19.07.2017</t>
  </si>
  <si>
    <t>05:21:000018:58</t>
  </si>
  <si>
    <t>05:21:000001:1614</t>
  </si>
  <si>
    <t>Контр№03-0245442-01 от 19.07.2017</t>
  </si>
  <si>
    <t>05:21:000001:1620</t>
  </si>
  <si>
    <t>Ахвахский район, село Верхнее Инхело (сироты)</t>
  </si>
  <si>
    <t>05:21:000014:222</t>
  </si>
  <si>
    <t>Контр№4 от 27.06.2016</t>
  </si>
  <si>
    <t>05:21:000014:150</t>
  </si>
  <si>
    <t>Ахвахский район, село Кудиябросо (сироты)</t>
  </si>
  <si>
    <t>05:21:000002:624</t>
  </si>
  <si>
    <t>05:21:000002:625</t>
  </si>
  <si>
    <t>Контр№5 от 28.06.2016</t>
  </si>
  <si>
    <t>05:21:000001:1562</t>
  </si>
  <si>
    <t>Контр№6 от 08.07.2016</t>
  </si>
  <si>
    <t>Ахвахский район, село Анчих (сироты)</t>
  </si>
  <si>
    <t>05:21:000009:256</t>
  </si>
  <si>
    <t>Контр№14 от 15.10.2015</t>
  </si>
  <si>
    <t>05:21:000001:1565</t>
  </si>
  <si>
    <t>05:21:000020:44</t>
  </si>
  <si>
    <t>Ахвахский район, село Местерух (сироты)</t>
  </si>
  <si>
    <t>05:21:000006:263</t>
  </si>
  <si>
    <t>Контр№15 от 29.12.2015</t>
  </si>
  <si>
    <t>05:21:000006:262</t>
  </si>
  <si>
    <t>05:21:000003:613</t>
  </si>
  <si>
    <t>Ахвахский район, село Карата
Административное здание</t>
  </si>
  <si>
    <t>Нежилое 
здание</t>
  </si>
  <si>
    <t>05-05-04/110/2013-116</t>
  </si>
  <si>
    <t>05-05-04/110/2013-90</t>
  </si>
  <si>
    <t>05-05-04/110/2013-114</t>
  </si>
  <si>
    <t>05-05-04/110/2013-120</t>
  </si>
  <si>
    <t xml:space="preserve">Расп. от 02.03.2010г. №10-р  </t>
  </si>
  <si>
    <t xml:space="preserve">Расп. от 15.05.2013г. №28  </t>
  </si>
  <si>
    <t xml:space="preserve">Расп. от 15.05.2013г. №25  </t>
  </si>
  <si>
    <t xml:space="preserve">Расп. от 01.03.2013г. №13 </t>
  </si>
  <si>
    <t xml:space="preserve">Расп. от 15.05.2013г. №24  </t>
  </si>
  <si>
    <t>05:21:000001:1633</t>
  </si>
  <si>
    <t>Распор №22от 15.05.2013г</t>
  </si>
  <si>
    <t>Распор №23от 15.05.2013г</t>
  </si>
  <si>
    <t>Распор №20от 15.05.2013г</t>
  </si>
  <si>
    <t xml:space="preserve">
1727,3</t>
  </si>
  <si>
    <t>Постан №10-р от 02.03.2010г</t>
  </si>
  <si>
    <t>05;21:000005:409</t>
  </si>
  <si>
    <t>Расп. от 04.05.2006г. №14</t>
  </si>
  <si>
    <t>МКОУ "Рацитлинская НОШ"</t>
  </si>
  <si>
    <t>05:21:000019:32</t>
  </si>
  <si>
    <t>Акт от 18.12.2014г</t>
  </si>
  <si>
    <t>05:21:000014:249</t>
  </si>
  <si>
    <t>05:21:000011:245</t>
  </si>
  <si>
    <t xml:space="preserve">Ахвахский район, село Тукита </t>
  </si>
  <si>
    <t>05:21:000011:244</t>
  </si>
  <si>
    <t>Распор №29от 01.06.2013г</t>
  </si>
  <si>
    <t>05:21:00005:406</t>
  </si>
  <si>
    <t>05:21:000001:1457</t>
  </si>
  <si>
    <t>05:21:000001:1458</t>
  </si>
  <si>
    <t>05:21:000001:1540</t>
  </si>
  <si>
    <t>Для стр-ва и размещ.админ.здания</t>
  </si>
  <si>
    <t>Учебно-произв. и хозпостройки  для МОУ</t>
  </si>
  <si>
    <t xml:space="preserve">                                                                          </t>
  </si>
  <si>
    <t>Поликлиника(санУзел)</t>
  </si>
  <si>
    <t>Карата-Цолода</t>
  </si>
  <si>
    <t>05:21:000001:62</t>
  </si>
  <si>
    <t>Карата-Лолог</t>
  </si>
  <si>
    <t>Ахвахский район, село Карата (д/сад Сольн.)</t>
  </si>
  <si>
    <t>Ахвахский район, село Карата (д/сад Сольн.  над ф/отд)</t>
  </si>
  <si>
    <t>Ахвахский район, село Карата (д/сад Сольн.основн.корп)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</si>
  <si>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</si>
  <si>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</si>
  <si>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</si>
  <si>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</si>
  <si>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</si>
  <si>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</si>
  <si>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</si>
  <si>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</si>
  <si>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</si>
  <si>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</si>
  <si>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</si>
  <si>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</si>
  <si>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</si>
  <si>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16</t>
  </si>
  <si>
    <t>17</t>
  </si>
  <si>
    <t>18</t>
  </si>
  <si>
    <t>19</t>
  </si>
  <si>
    <t>21</t>
  </si>
  <si>
    <t>22</t>
  </si>
  <si>
    <r>
      <t xml:space="preserve">РАЗДЕЛ 2  </t>
    </r>
    <r>
      <rPr>
        <b/>
        <sz val="14"/>
        <color theme="1"/>
        <rFont val="Times New Roman"/>
        <family val="1"/>
        <charset val="204"/>
      </rPr>
      <t>код-18</t>
    </r>
  </si>
  <si>
    <r>
      <t xml:space="preserve">Сведения о муниципальном недвижимом имуществе </t>
    </r>
    <r>
      <rPr>
        <b/>
        <sz val="11"/>
        <color theme="1"/>
        <rFont val="Calibri"/>
        <family val="2"/>
        <charset val="204"/>
        <scheme val="minor"/>
      </rPr>
      <t>код 06-нежилой; 22-жилой; 11-культура; 16-парк</t>
    </r>
  </si>
  <si>
    <t>Реестровый номер</t>
  </si>
  <si>
    <t>1</t>
  </si>
  <si>
    <t>001</t>
  </si>
  <si>
    <t>Респ</t>
  </si>
  <si>
    <t>Район</t>
  </si>
  <si>
    <t>село</t>
  </si>
  <si>
    <t>ЮЛ</t>
  </si>
  <si>
    <t>РаздРеес</t>
  </si>
  <si>
    <t>КодКатег</t>
  </si>
  <si>
    <t>Пор№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</si>
  <si>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</si>
  <si>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</si>
  <si>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</si>
  <si>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</si>
  <si>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</si>
  <si>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</si>
  <si>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</si>
  <si>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</si>
  <si>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</si>
  <si>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</si>
  <si>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</si>
  <si>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</si>
  <si>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</si>
  <si>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</si>
  <si>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</si>
  <si>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</si>
  <si>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</si>
  <si>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</si>
  <si>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</si>
  <si>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</si>
  <si>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</si>
  <si>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</si>
  <si>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</si>
  <si>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</si>
  <si>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</si>
  <si>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</si>
  <si>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с.Карата Консервный цех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</si>
  <si>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</si>
  <si>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</si>
  <si>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</si>
  <si>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</si>
  <si>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</si>
  <si>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</si>
  <si>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</si>
  <si>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</si>
  <si>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</si>
  <si>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</si>
  <si>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</si>
  <si>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</si>
  <si>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</si>
  <si>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</si>
  <si>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</si>
  <si>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</si>
  <si>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</si>
  <si>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</si>
  <si>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</si>
  <si>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</si>
  <si>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</si>
  <si>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</si>
  <si>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</si>
  <si>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</si>
  <si>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</si>
  <si>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</si>
  <si>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</si>
  <si>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</si>
  <si>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</si>
  <si>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</si>
  <si>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</si>
  <si>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</si>
  <si>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</si>
  <si>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</si>
  <si>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</si>
  <si>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</si>
  <si>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</si>
  <si>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</si>
  <si>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</si>
  <si>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</si>
  <si>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</si>
  <si>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</si>
  <si>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</si>
  <si>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</si>
  <si>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</si>
  <si>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</si>
  <si>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</si>
  <si>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</si>
  <si>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</si>
  <si>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</si>
  <si>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</si>
  <si>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</si>
  <si>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</si>
  <si>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</si>
  <si>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</si>
  <si>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</si>
  <si>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</si>
  <si>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</si>
  <si>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</si>
  <si>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</si>
  <si>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</si>
  <si>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РАЗДЕЛ 2</t>
  </si>
  <si>
    <t>2</t>
  </si>
  <si>
    <t>Ахвахский район, село Карата (отдел субсидий,за финотд) РСЮТ</t>
  </si>
  <si>
    <t>Автобус специализированный</t>
  </si>
  <si>
    <t>Автобусы прочие</t>
  </si>
  <si>
    <t>ТРАНСПОРТ</t>
  </si>
  <si>
    <t>Ахвахский район, село Тильбищо (сироты)</t>
  </si>
  <si>
    <t>05:21:000012:476</t>
  </si>
  <si>
    <t>Контр№03033000480200000290001 от 28.07.2020</t>
  </si>
  <si>
    <t>Ахвахский район, селоТильбищо (сироты)</t>
  </si>
  <si>
    <t>05:21:000012:473</t>
  </si>
  <si>
    <t>Контр№03033000480200000300001 от 28.07.2020</t>
  </si>
  <si>
    <t>05:21:000011:454</t>
  </si>
  <si>
    <t>089</t>
  </si>
  <si>
    <t>05:21:000011:453</t>
  </si>
  <si>
    <t>05:21:000008:457</t>
  </si>
  <si>
    <t>Контр№03033000480200000280001 от 28.07.2021</t>
  </si>
  <si>
    <t>090</t>
  </si>
  <si>
    <t>05:21:000029:134</t>
  </si>
  <si>
    <r>
      <t xml:space="preserve">Ахвахский район, село Карата, МБОУ </t>
    </r>
    <r>
      <rPr>
        <b/>
        <sz val="14"/>
        <color theme="1"/>
        <rFont val="Calibri"/>
        <family val="2"/>
        <charset val="204"/>
        <scheme val="minor"/>
      </rPr>
      <t>"Каратинская СОШ"</t>
    </r>
  </si>
  <si>
    <r>
      <t xml:space="preserve">Ахвахский район, село Карата (д/сад) </t>
    </r>
    <r>
      <rPr>
        <sz val="14"/>
        <color rgb="FFFF0000"/>
        <rFont val="Calibri"/>
        <family val="2"/>
        <charset val="204"/>
        <scheme val="minor"/>
      </rPr>
      <t>Каратинская СОШ</t>
    </r>
  </si>
  <si>
    <r>
      <rPr>
        <sz val="14"/>
        <rFont val="Calibri"/>
        <family val="2"/>
        <charset val="204"/>
        <scheme val="minor"/>
      </rPr>
      <t>Ахвахский район, село Карата</t>
    </r>
    <r>
      <rPr>
        <sz val="14"/>
        <color rgb="FFFF0000"/>
        <rFont val="Calibri"/>
        <family val="2"/>
        <charset val="204"/>
        <scheme val="minor"/>
      </rPr>
      <t xml:space="preserve">
Общежитие на 50 мест</t>
    </r>
  </si>
  <si>
    <r>
      <t xml:space="preserve">Ахвахский район, село Карата (дворец) </t>
    </r>
    <r>
      <rPr>
        <sz val="14"/>
        <color rgb="FFFF0000"/>
        <rFont val="Calibri"/>
        <family val="2"/>
        <charset val="204"/>
        <scheme val="minor"/>
      </rPr>
      <t>МБУК МЦКДЦ</t>
    </r>
  </si>
  <si>
    <r>
      <t>Ахвахский район, село Карата,МБОУ Каратинская гимназия (</t>
    </r>
    <r>
      <rPr>
        <sz val="14"/>
        <color rgb="FFFF0000"/>
        <rFont val="Calibri"/>
        <family val="2"/>
        <charset val="204"/>
        <scheme val="minor"/>
      </rPr>
      <t>Спорткомплекс</t>
    </r>
    <r>
      <rPr>
        <sz val="14"/>
        <color theme="1"/>
        <rFont val="Calibri"/>
        <family val="2"/>
        <charset val="204"/>
        <scheme val="minor"/>
      </rPr>
      <t>)</t>
    </r>
  </si>
  <si>
    <r>
      <t xml:space="preserve">Ахвахский район, село Карата, </t>
    </r>
    <r>
      <rPr>
        <b/>
        <sz val="14"/>
        <color theme="1"/>
        <rFont val="Calibri"/>
        <family val="2"/>
        <charset val="204"/>
        <scheme val="minor"/>
      </rPr>
      <t>Фин.отдел</t>
    </r>
  </si>
  <si>
    <r>
      <t xml:space="preserve">Ахвахский район, село Карата, </t>
    </r>
    <r>
      <rPr>
        <b/>
        <sz val="14"/>
        <color theme="1"/>
        <rFont val="Calibri"/>
        <family val="2"/>
        <charset val="204"/>
        <scheme val="minor"/>
      </rPr>
      <t>возле поликлиники(санузел)</t>
    </r>
  </si>
  <si>
    <r>
      <t xml:space="preserve">Ахвахский район, село Цолода,МБОУ </t>
    </r>
    <r>
      <rPr>
        <b/>
        <sz val="14"/>
        <color theme="1"/>
        <rFont val="Calibri"/>
        <family val="2"/>
        <charset val="204"/>
        <scheme val="minor"/>
      </rPr>
      <t>"Цолодинская СОШ"</t>
    </r>
  </si>
  <si>
    <r>
      <t xml:space="preserve">Ахвахский район, село Цолода,МБОУ </t>
    </r>
    <r>
      <rPr>
        <b/>
        <sz val="14"/>
        <color theme="1"/>
        <rFont val="Calibri"/>
        <family val="2"/>
        <charset val="204"/>
        <scheme val="minor"/>
      </rPr>
      <t>"Цолодинская СОШ" Литер В,Мастерская)</t>
    </r>
  </si>
  <si>
    <r>
      <t>Ахвахский район, село Тадмагитль,МБОУ</t>
    </r>
    <r>
      <rPr>
        <b/>
        <sz val="14"/>
        <color theme="1"/>
        <rFont val="Calibri"/>
        <family val="2"/>
        <charset val="204"/>
        <scheme val="minor"/>
      </rPr>
      <t xml:space="preserve"> "Тадмагитлинская СОШ"</t>
    </r>
  </si>
  <si>
    <t>Не зарегистр.</t>
  </si>
  <si>
    <t>РАЗДЕЛ 1     код-03</t>
  </si>
  <si>
    <t xml:space="preserve"> МОУ Лологонитлинская ОСШ (передан МО Лолог)</t>
  </si>
  <si>
    <t>Начальник отдела имущественных</t>
  </si>
  <si>
    <t>и земельных отношений</t>
  </si>
  <si>
    <t xml:space="preserve"> Р.А. Аюбов </t>
  </si>
  <si>
    <t>РЕЕСТР 
муниципального имущества МР "Ахвахский район"</t>
  </si>
  <si>
    <t>не зарег.</t>
  </si>
  <si>
    <t>Автомобиль 21214</t>
  </si>
  <si>
    <t>служебный</t>
  </si>
  <si>
    <t>МБОУ "Лологонитлинская СОШ"</t>
  </si>
  <si>
    <t>Школьный автобус модель УАЗ 128801-100-11</t>
  </si>
  <si>
    <t xml:space="preserve"> для перевозки людей</t>
  </si>
  <si>
    <t>Сведения 
о движимом имуществе, находящихся в оперативном управлении на 2022г</t>
  </si>
  <si>
    <t>РЕЕСТР
муниципального имущества МР "Ахвахский район"
на 2022г</t>
  </si>
  <si>
    <t>Сведения о муниципальном недвижимом имуществе (земельных участков )
 на 2022 г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</si>
</sst>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0" fillId="0" borderId="8" xfId="0" applyBorder="1" applyAlignment="1"/>
    <xf numFmtId="0" fontId="0" fillId="0" borderId="1" xfId="0" applyBorder="1" applyAlignment="1"/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7" xfId="0" applyBorder="1"/>
    <xf numFmtId="164" fontId="0" fillId="0" borderId="0" xfId="0" applyNumberFormat="1"/>
    <xf numFmtId="0" fontId="0" fillId="3" borderId="1" xfId="0" applyFill="1" applyBorder="1"/>
    <xf numFmtId="0" fontId="0" fillId="0" borderId="4" xfId="0" applyNumberFormat="1" applyBorder="1" applyAlignment="1">
      <alignment horizontal="center" vertical="top" wrapText="1"/>
    </xf>
    <xf numFmtId="0" fontId="0" fillId="0" borderId="0" xfId="0" applyNumberFormat="1"/>
    <xf numFmtId="49" fontId="0" fillId="0" borderId="1" xfId="0" applyNumberForma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49" fontId="0" fillId="0" borderId="8" xfId="0" applyNumberFormat="1" applyBorder="1"/>
    <xf numFmtId="49" fontId="0" fillId="0" borderId="8" xfId="0" applyNumberFormat="1" applyBorder="1" applyAlignment="1">
      <alignment horizontal="right"/>
    </xf>
    <xf numFmtId="0" fontId="0" fillId="0" borderId="6" xfId="0" applyBorder="1"/>
    <xf numFmtId="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7" xfId="0" applyNumberFormat="1" applyBorder="1"/>
    <xf numFmtId="49" fontId="0" fillId="0" borderId="9" xfId="0" applyNumberFormat="1" applyBorder="1" applyAlignment="1">
      <alignment horizontal="right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7" fillId="2" borderId="7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8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164" fontId="5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10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/>
    <xf numFmtId="164" fontId="5" fillId="2" borderId="9" xfId="0" applyNumberFormat="1" applyFont="1" applyFill="1" applyBorder="1"/>
    <xf numFmtId="0" fontId="5" fillId="2" borderId="1" xfId="0" applyFont="1" applyFill="1" applyBorder="1" applyAlignment="1">
      <alignment vertical="top" wrapText="1"/>
    </xf>
    <xf numFmtId="0" fontId="5" fillId="2" borderId="9" xfId="0" applyFont="1" applyFill="1" applyBorder="1" applyAlignment="1">
      <alignment wrapText="1"/>
    </xf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 wrapText="1"/>
    </xf>
    <xf numFmtId="1" fontId="5" fillId="2" borderId="7" xfId="0" applyNumberFormat="1" applyFont="1" applyFill="1" applyBorder="1"/>
    <xf numFmtId="1" fontId="5" fillId="2" borderId="0" xfId="0" applyNumberFormat="1" applyFont="1" applyFill="1" applyBorder="1"/>
    <xf numFmtId="1" fontId="5" fillId="2" borderId="0" xfId="0" applyNumberFormat="1" applyFont="1" applyFill="1"/>
    <xf numFmtId="0" fontId="5" fillId="2" borderId="8" xfId="0" applyNumberFormat="1" applyFont="1" applyFill="1" applyBorder="1"/>
    <xf numFmtId="0" fontId="5" fillId="2" borderId="1" xfId="0" applyNumberFormat="1" applyFont="1" applyFill="1" applyBorder="1"/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top"/>
    </xf>
    <xf numFmtId="0" fontId="4" fillId="0" borderId="7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vertical="center" textRotation="90" wrapText="1"/>
    </xf>
    <xf numFmtId="0" fontId="12" fillId="0" borderId="7" xfId="0" applyFont="1" applyBorder="1" applyAlignment="1">
      <alignment wrapText="1"/>
    </xf>
    <xf numFmtId="0" fontId="13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4" xfId="0" applyNumberFormat="1" applyFont="1" applyBorder="1" applyAlignment="1">
      <alignment horizontal="center" vertical="top" wrapText="1"/>
    </xf>
    <xf numFmtId="0" fontId="12" fillId="0" borderId="6" xfId="0" applyNumberFormat="1" applyFont="1" applyBorder="1"/>
    <xf numFmtId="0" fontId="12" fillId="3" borderId="8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3" borderId="1" xfId="0" applyFont="1" applyFill="1" applyBorder="1"/>
    <xf numFmtId="0" fontId="12" fillId="0" borderId="1" xfId="0" applyFont="1" applyBorder="1"/>
    <xf numFmtId="0" fontId="12" fillId="4" borderId="1" xfId="0" applyFont="1" applyFill="1" applyBorder="1" applyAlignment="1">
      <alignment wrapText="1"/>
    </xf>
    <xf numFmtId="0" fontId="12" fillId="0" borderId="1" xfId="0" applyNumberFormat="1" applyFont="1" applyBorder="1"/>
    <xf numFmtId="0" fontId="12" fillId="3" borderId="1" xfId="0" applyNumberFormat="1" applyFont="1" applyFill="1" applyBorder="1"/>
    <xf numFmtId="0" fontId="12" fillId="0" borderId="0" xfId="0" applyNumberFormat="1" applyFont="1"/>
    <xf numFmtId="0" fontId="6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/>
    <xf numFmtId="49" fontId="12" fillId="0" borderId="1" xfId="0" applyNumberFormat="1" applyFont="1" applyBorder="1" applyAlignment="1">
      <alignment horizontal="right"/>
    </xf>
    <xf numFmtId="2" fontId="14" fillId="0" borderId="1" xfId="0" applyNumberFormat="1" applyFont="1" applyBorder="1" applyAlignment="1">
      <alignment horizontal="right" wrapText="1"/>
    </xf>
    <xf numFmtId="1" fontId="14" fillId="0" borderId="1" xfId="0" applyNumberFormat="1" applyFont="1" applyBorder="1" applyAlignment="1">
      <alignment horizontal="right" wrapText="1"/>
    </xf>
    <xf numFmtId="1" fontId="16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wrapText="1"/>
    </xf>
    <xf numFmtId="1" fontId="14" fillId="0" borderId="1" xfId="0" applyNumberFormat="1" applyFont="1" applyFill="1" applyBorder="1" applyAlignment="1">
      <alignment horizontal="right" wrapText="1"/>
    </xf>
    <xf numFmtId="1" fontId="14" fillId="2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4" fillId="0" borderId="1" xfId="0" applyFont="1" applyBorder="1" applyAlignment="1">
      <alignment horizontal="right" wrapText="1"/>
    </xf>
    <xf numFmtId="0" fontId="12" fillId="0" borderId="1" xfId="0" applyFont="1" applyBorder="1" applyAlignment="1"/>
    <xf numFmtId="0" fontId="15" fillId="3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16" fillId="0" borderId="1" xfId="0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wrapText="1"/>
    </xf>
    <xf numFmtId="0" fontId="14" fillId="0" borderId="1" xfId="0" applyFont="1" applyFill="1" applyBorder="1" applyAlignment="1">
      <alignment horizontal="right" wrapText="1"/>
    </xf>
    <xf numFmtId="0" fontId="5" fillId="0" borderId="7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vertical="center" textRotation="90" wrapText="1"/>
    </xf>
    <xf numFmtId="0" fontId="5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4" fontId="2" fillId="0" borderId="8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wrapText="1"/>
    </xf>
    <xf numFmtId="1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wrapText="1"/>
    </xf>
    <xf numFmtId="49" fontId="0" fillId="3" borderId="1" xfId="0" applyNumberFormat="1" applyFill="1" applyBorder="1"/>
    <xf numFmtId="49" fontId="0" fillId="3" borderId="8" xfId="0" applyNumberForma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164" fontId="5" fillId="3" borderId="1" xfId="0" applyNumberFormat="1" applyFont="1" applyFill="1" applyBorder="1"/>
    <xf numFmtId="1" fontId="5" fillId="3" borderId="1" xfId="0" applyNumberFormat="1" applyFont="1" applyFill="1" applyBorder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8" xfId="0" applyFill="1" applyBorder="1"/>
    <xf numFmtId="49" fontId="0" fillId="3" borderId="9" xfId="0" applyNumberFormat="1" applyFill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49" fontId="0" fillId="0" borderId="0" xfId="0" applyNumberFormat="1" applyBorder="1"/>
    <xf numFmtId="49" fontId="0" fillId="0" borderId="0" xfId="0" applyNumberFormat="1" applyBorder="1" applyAlignment="1">
      <alignment horizontal="right"/>
    </xf>
    <xf numFmtId="0" fontId="5" fillId="2" borderId="0" xfId="0" applyFont="1" applyFill="1" applyBorder="1"/>
    <xf numFmtId="164" fontId="5" fillId="2" borderId="0" xfId="0" applyNumberFormat="1" applyFont="1" applyFill="1" applyBorder="1"/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164" fontId="5" fillId="2" borderId="7" xfId="0" applyNumberFormat="1" applyFont="1" applyFill="1" applyBorder="1"/>
    <xf numFmtId="0" fontId="7" fillId="2" borderId="7" xfId="0" applyFont="1" applyFill="1" applyBorder="1"/>
    <xf numFmtId="0" fontId="5" fillId="2" borderId="0" xfId="0" applyFont="1" applyFill="1" applyBorder="1" applyAlignment="1">
      <alignment wrapText="1"/>
    </xf>
    <xf numFmtId="0" fontId="12" fillId="3" borderId="7" xfId="0" applyFont="1" applyFill="1" applyBorder="1"/>
    <xf numFmtId="49" fontId="0" fillId="0" borderId="1" xfId="0" applyNumberFormat="1" applyBorder="1" applyAlignment="1">
      <alignment horizontal="right"/>
    </xf>
    <xf numFmtId="0" fontId="19" fillId="0" borderId="0" xfId="0" applyFont="1"/>
    <xf numFmtId="0" fontId="19" fillId="0" borderId="0" xfId="0" applyFont="1" applyAlignment="1"/>
    <xf numFmtId="164" fontId="19" fillId="2" borderId="0" xfId="0" applyNumberFormat="1" applyFont="1" applyFill="1" applyBorder="1"/>
    <xf numFmtId="0" fontId="12" fillId="0" borderId="1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top" wrapText="1"/>
    </xf>
    <xf numFmtId="14" fontId="18" fillId="2" borderId="1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6" fillId="0" borderId="0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Q98"/>
  <sheetViews>
    <sheetView tabSelected="1" view="pageBreakPreview" zoomScale="60" zoomScaleNormal="100" workbookViewId="0">
      <selection activeCell="J2" sqref="J2:Q2"/>
    </sheetView>
  </sheetViews>
  <sheetFormatPr defaultRowHeight="15"/>
  <cols>
    <col min="1" max="1" width="4.7109375" customWidth="1"/>
    <col min="2" max="2" width="2.7109375" customWidth="1"/>
    <col min="3" max="3" width="3.5703125" customWidth="1"/>
    <col min="4" max="6" width="2.7109375" customWidth="1"/>
    <col min="7" max="7" width="3.5703125" customWidth="1"/>
    <col min="8" max="8" width="4.5703125" customWidth="1"/>
    <col min="9" max="9" width="30.85546875" customWidth="1"/>
    <col min="10" max="10" width="16.85546875" customWidth="1"/>
    <col min="11" max="11" width="21.140625" customWidth="1"/>
    <col min="13" max="13" width="11.85546875" customWidth="1"/>
    <col min="14" max="14" width="13.85546875" customWidth="1"/>
    <col min="15" max="15" width="17.85546875" customWidth="1"/>
    <col min="16" max="16" width="13.85546875" customWidth="1"/>
    <col min="17" max="17" width="9.28515625" customWidth="1"/>
  </cols>
  <sheetData>
    <row r="1" spans="1:17" ht="21">
      <c r="A1" s="150" t="s">
        <v>569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7" ht="41.25" customHeight="1">
      <c r="A2" s="73"/>
      <c r="B2" s="158" t="s">
        <v>564</v>
      </c>
      <c r="C2" s="158"/>
      <c r="D2" s="158"/>
      <c r="E2" s="158"/>
      <c r="F2" s="158"/>
      <c r="G2" s="158"/>
      <c r="H2" s="158"/>
      <c r="I2" s="158"/>
      <c r="J2" s="151" t="s">
        <v>578</v>
      </c>
      <c r="K2" s="151"/>
      <c r="L2" s="151"/>
      <c r="M2" s="151"/>
      <c r="N2" s="151"/>
      <c r="O2" s="151"/>
      <c r="P2" s="151"/>
      <c r="Q2" s="151"/>
    </row>
    <row r="3" spans="1:17" ht="34.5" customHeight="1">
      <c r="A3" s="152" t="s">
        <v>115</v>
      </c>
      <c r="B3" s="155" t="s">
        <v>436</v>
      </c>
      <c r="C3" s="156"/>
      <c r="D3" s="156"/>
      <c r="E3" s="156"/>
      <c r="F3" s="156"/>
      <c r="G3" s="156"/>
      <c r="H3" s="157"/>
      <c r="I3" s="154" t="s">
        <v>116</v>
      </c>
      <c r="J3" s="154" t="s">
        <v>117</v>
      </c>
      <c r="K3" s="154" t="s">
        <v>108</v>
      </c>
      <c r="L3" s="154" t="s">
        <v>242</v>
      </c>
      <c r="M3" s="154" t="s">
        <v>110</v>
      </c>
      <c r="N3" s="154" t="s">
        <v>293</v>
      </c>
      <c r="O3" s="154" t="s">
        <v>113</v>
      </c>
      <c r="P3" s="154" t="s">
        <v>114</v>
      </c>
      <c r="Q3" s="154"/>
    </row>
    <row r="4" spans="1:17" ht="42.75" customHeight="1">
      <c r="A4" s="153"/>
      <c r="B4" s="74" t="s">
        <v>439</v>
      </c>
      <c r="C4" s="74" t="s">
        <v>440</v>
      </c>
      <c r="D4" s="74" t="s">
        <v>441</v>
      </c>
      <c r="E4" s="74" t="s">
        <v>442</v>
      </c>
      <c r="F4" s="74" t="s">
        <v>443</v>
      </c>
      <c r="G4" s="74" t="s">
        <v>444</v>
      </c>
      <c r="H4" s="75" t="s">
        <v>445</v>
      </c>
      <c r="I4" s="154"/>
      <c r="J4" s="154"/>
      <c r="K4" s="154"/>
      <c r="L4" s="154"/>
      <c r="M4" s="154"/>
      <c r="N4" s="154"/>
      <c r="O4" s="154"/>
      <c r="P4" s="76" t="s">
        <v>118</v>
      </c>
      <c r="Q4" s="76" t="s">
        <v>119</v>
      </c>
    </row>
    <row r="5" spans="1:17" ht="42.75" customHeight="1">
      <c r="A5" s="68">
        <v>1</v>
      </c>
      <c r="B5" s="77" t="s">
        <v>419</v>
      </c>
      <c r="C5" s="68">
        <v>21</v>
      </c>
      <c r="D5" s="77" t="s">
        <v>415</v>
      </c>
      <c r="E5" s="68">
        <v>1</v>
      </c>
      <c r="F5" s="77" t="s">
        <v>437</v>
      </c>
      <c r="G5" s="77" t="s">
        <v>417</v>
      </c>
      <c r="H5" s="78" t="s">
        <v>438</v>
      </c>
      <c r="I5" s="86" t="s">
        <v>246</v>
      </c>
      <c r="J5" s="86" t="s">
        <v>173</v>
      </c>
      <c r="K5" s="88" t="s">
        <v>32</v>
      </c>
      <c r="L5" s="89">
        <v>6879</v>
      </c>
      <c r="M5" s="79"/>
      <c r="N5" s="80">
        <v>594208</v>
      </c>
      <c r="O5" s="68" t="s">
        <v>294</v>
      </c>
      <c r="P5" s="126" t="s">
        <v>570</v>
      </c>
      <c r="Q5" s="82"/>
    </row>
    <row r="6" spans="1:17" ht="33" customHeight="1">
      <c r="A6" s="68">
        <v>2</v>
      </c>
      <c r="B6" s="77" t="s">
        <v>419</v>
      </c>
      <c r="C6" s="68">
        <v>21</v>
      </c>
      <c r="D6" s="77" t="s">
        <v>415</v>
      </c>
      <c r="E6" s="68">
        <v>1</v>
      </c>
      <c r="F6" s="77" t="s">
        <v>437</v>
      </c>
      <c r="G6" s="77" t="s">
        <v>417</v>
      </c>
      <c r="H6" s="78" t="s">
        <v>446</v>
      </c>
      <c r="I6" s="86" t="s">
        <v>261</v>
      </c>
      <c r="J6" s="86" t="s">
        <v>173</v>
      </c>
      <c r="K6" s="88" t="s">
        <v>198</v>
      </c>
      <c r="L6" s="89">
        <v>1874</v>
      </c>
      <c r="M6" s="79"/>
      <c r="N6" s="80">
        <v>170394</v>
      </c>
      <c r="O6" s="68" t="s">
        <v>294</v>
      </c>
      <c r="P6" s="126" t="s">
        <v>570</v>
      </c>
      <c r="Q6" s="82"/>
    </row>
    <row r="7" spans="1:17" ht="17.25">
      <c r="A7" s="68">
        <v>3</v>
      </c>
      <c r="B7" s="77" t="s">
        <v>419</v>
      </c>
      <c r="C7" s="68">
        <v>21</v>
      </c>
      <c r="D7" s="77" t="s">
        <v>415</v>
      </c>
      <c r="E7" s="68">
        <v>1</v>
      </c>
      <c r="F7" s="77" t="s">
        <v>437</v>
      </c>
      <c r="G7" s="77" t="s">
        <v>417</v>
      </c>
      <c r="H7" s="78" t="s">
        <v>447</v>
      </c>
      <c r="I7" s="86" t="s">
        <v>247</v>
      </c>
      <c r="J7" s="86" t="s">
        <v>173</v>
      </c>
      <c r="K7" s="88" t="s">
        <v>199</v>
      </c>
      <c r="L7" s="89">
        <v>1026</v>
      </c>
      <c r="M7" s="79"/>
      <c r="N7" s="80">
        <v>738</v>
      </c>
      <c r="O7" s="68" t="s">
        <v>294</v>
      </c>
      <c r="P7" s="126" t="s">
        <v>570</v>
      </c>
      <c r="Q7" s="82"/>
    </row>
    <row r="8" spans="1:17" ht="17.25">
      <c r="A8" s="68">
        <v>4</v>
      </c>
      <c r="B8" s="77" t="s">
        <v>419</v>
      </c>
      <c r="C8" s="68">
        <v>21</v>
      </c>
      <c r="D8" s="77" t="s">
        <v>415</v>
      </c>
      <c r="E8" s="68">
        <v>1</v>
      </c>
      <c r="F8" s="77" t="s">
        <v>437</v>
      </c>
      <c r="G8" s="77" t="s">
        <v>417</v>
      </c>
      <c r="H8" s="78" t="s">
        <v>448</v>
      </c>
      <c r="I8" s="86" t="s">
        <v>248</v>
      </c>
      <c r="J8" s="86" t="s">
        <v>173</v>
      </c>
      <c r="K8" s="88" t="s">
        <v>67</v>
      </c>
      <c r="L8" s="89">
        <v>268</v>
      </c>
      <c r="M8" s="79"/>
      <c r="N8" s="80">
        <v>23149</v>
      </c>
      <c r="O8" s="68" t="s">
        <v>294</v>
      </c>
      <c r="P8" s="126" t="s">
        <v>570</v>
      </c>
      <c r="Q8" s="82"/>
    </row>
    <row r="9" spans="1:17" ht="17.25">
      <c r="A9" s="68">
        <v>5</v>
      </c>
      <c r="B9" s="77" t="s">
        <v>419</v>
      </c>
      <c r="C9" s="68">
        <v>21</v>
      </c>
      <c r="D9" s="77" t="s">
        <v>415</v>
      </c>
      <c r="E9" s="68">
        <v>1</v>
      </c>
      <c r="F9" s="77" t="s">
        <v>437</v>
      </c>
      <c r="G9" s="77" t="s">
        <v>417</v>
      </c>
      <c r="H9" s="78" t="s">
        <v>449</v>
      </c>
      <c r="I9" s="86" t="s">
        <v>262</v>
      </c>
      <c r="J9" s="86" t="s">
        <v>173</v>
      </c>
      <c r="K9" s="88" t="s">
        <v>200</v>
      </c>
      <c r="L9" s="89">
        <v>1314</v>
      </c>
      <c r="M9" s="79"/>
      <c r="N9" s="80">
        <v>113460</v>
      </c>
      <c r="O9" s="68" t="s">
        <v>294</v>
      </c>
      <c r="P9" s="126" t="s">
        <v>570</v>
      </c>
      <c r="Q9" s="82"/>
    </row>
    <row r="10" spans="1:17" ht="17.25">
      <c r="A10" s="68">
        <v>6</v>
      </c>
      <c r="B10" s="77" t="s">
        <v>419</v>
      </c>
      <c r="C10" s="68">
        <v>21</v>
      </c>
      <c r="D10" s="77" t="s">
        <v>415</v>
      </c>
      <c r="E10" s="68">
        <v>1</v>
      </c>
      <c r="F10" s="77" t="s">
        <v>437</v>
      </c>
      <c r="G10" s="77" t="s">
        <v>417</v>
      </c>
      <c r="H10" s="78" t="s">
        <v>450</v>
      </c>
      <c r="I10" s="86" t="s">
        <v>263</v>
      </c>
      <c r="J10" s="86" t="s">
        <v>173</v>
      </c>
      <c r="K10" s="88" t="s">
        <v>201</v>
      </c>
      <c r="L10" s="89">
        <v>1000</v>
      </c>
      <c r="M10" s="79"/>
      <c r="N10" s="80">
        <v>100023</v>
      </c>
      <c r="O10" s="68" t="s">
        <v>294</v>
      </c>
      <c r="P10" s="126" t="s">
        <v>570</v>
      </c>
      <c r="Q10" s="82"/>
    </row>
    <row r="11" spans="1:17" ht="17.25">
      <c r="A11" s="68">
        <v>7</v>
      </c>
      <c r="B11" s="77" t="s">
        <v>419</v>
      </c>
      <c r="C11" s="68">
        <v>21</v>
      </c>
      <c r="D11" s="77" t="s">
        <v>415</v>
      </c>
      <c r="E11" s="68">
        <v>1</v>
      </c>
      <c r="F11" s="77" t="s">
        <v>437</v>
      </c>
      <c r="G11" s="77" t="s">
        <v>417</v>
      </c>
      <c r="H11" s="78" t="s">
        <v>451</v>
      </c>
      <c r="I11" s="86" t="s">
        <v>173</v>
      </c>
      <c r="J11" s="86" t="s">
        <v>173</v>
      </c>
      <c r="K11" s="88" t="s">
        <v>202</v>
      </c>
      <c r="L11" s="89">
        <v>242</v>
      </c>
      <c r="M11" s="79"/>
      <c r="N11" s="80">
        <v>16522</v>
      </c>
      <c r="O11" s="68" t="s">
        <v>294</v>
      </c>
      <c r="P11" s="126" t="s">
        <v>570</v>
      </c>
      <c r="Q11" s="82"/>
    </row>
    <row r="12" spans="1:17" ht="17.25">
      <c r="A12" s="68">
        <v>8</v>
      </c>
      <c r="B12" s="77" t="s">
        <v>419</v>
      </c>
      <c r="C12" s="68">
        <v>21</v>
      </c>
      <c r="D12" s="77" t="s">
        <v>415</v>
      </c>
      <c r="E12" s="68">
        <v>1</v>
      </c>
      <c r="F12" s="77" t="s">
        <v>437</v>
      </c>
      <c r="G12" s="77" t="s">
        <v>417</v>
      </c>
      <c r="H12" s="78" t="s">
        <v>452</v>
      </c>
      <c r="I12" s="86" t="s">
        <v>264</v>
      </c>
      <c r="J12" s="86" t="s">
        <v>173</v>
      </c>
      <c r="K12" s="88" t="s">
        <v>55</v>
      </c>
      <c r="L12" s="89">
        <v>111</v>
      </c>
      <c r="M12" s="79"/>
      <c r="N12" s="80">
        <v>9564</v>
      </c>
      <c r="O12" s="68" t="s">
        <v>294</v>
      </c>
      <c r="P12" s="126" t="s">
        <v>570</v>
      </c>
      <c r="Q12" s="82"/>
    </row>
    <row r="13" spans="1:17" ht="17.25">
      <c r="A13" s="68">
        <v>9</v>
      </c>
      <c r="B13" s="77" t="s">
        <v>419</v>
      </c>
      <c r="C13" s="68">
        <v>21</v>
      </c>
      <c r="D13" s="77" t="s">
        <v>415</v>
      </c>
      <c r="E13" s="68">
        <v>1</v>
      </c>
      <c r="F13" s="77" t="s">
        <v>437</v>
      </c>
      <c r="G13" s="77" t="s">
        <v>417</v>
      </c>
      <c r="H13" s="78" t="s">
        <v>453</v>
      </c>
      <c r="I13" s="86" t="s">
        <v>249</v>
      </c>
      <c r="J13" s="86" t="s">
        <v>173</v>
      </c>
      <c r="K13" s="88" t="s">
        <v>203</v>
      </c>
      <c r="L13" s="89">
        <v>1065</v>
      </c>
      <c r="M13" s="79"/>
      <c r="N13" s="80">
        <v>91952</v>
      </c>
      <c r="O13" s="68" t="s">
        <v>294</v>
      </c>
      <c r="P13" s="126" t="s">
        <v>570</v>
      </c>
      <c r="Q13" s="82"/>
    </row>
    <row r="14" spans="1:17" ht="33.75">
      <c r="A14" s="68">
        <v>10</v>
      </c>
      <c r="B14" s="77" t="s">
        <v>419</v>
      </c>
      <c r="C14" s="68">
        <v>21</v>
      </c>
      <c r="D14" s="77" t="s">
        <v>415</v>
      </c>
      <c r="E14" s="68">
        <v>1</v>
      </c>
      <c r="F14" s="77" t="s">
        <v>437</v>
      </c>
      <c r="G14" s="77" t="s">
        <v>417</v>
      </c>
      <c r="H14" s="78" t="s">
        <v>454</v>
      </c>
      <c r="I14" s="86" t="s">
        <v>265</v>
      </c>
      <c r="J14" s="86" t="s">
        <v>173</v>
      </c>
      <c r="K14" s="88" t="s">
        <v>204</v>
      </c>
      <c r="L14" s="89">
        <v>307</v>
      </c>
      <c r="M14" s="79"/>
      <c r="N14" s="80">
        <v>26510</v>
      </c>
      <c r="O14" s="68" t="s">
        <v>294</v>
      </c>
      <c r="P14" s="126" t="s">
        <v>570</v>
      </c>
      <c r="Q14" s="82"/>
    </row>
    <row r="15" spans="1:17" ht="16.5" customHeight="1">
      <c r="A15" s="68">
        <v>11</v>
      </c>
      <c r="B15" s="77" t="s">
        <v>419</v>
      </c>
      <c r="C15" s="68">
        <v>21</v>
      </c>
      <c r="D15" s="77" t="s">
        <v>415</v>
      </c>
      <c r="E15" s="68">
        <v>1</v>
      </c>
      <c r="F15" s="77" t="s">
        <v>437</v>
      </c>
      <c r="G15" s="77" t="s">
        <v>417</v>
      </c>
      <c r="H15" s="78" t="s">
        <v>455</v>
      </c>
      <c r="I15" s="86" t="s">
        <v>306</v>
      </c>
      <c r="J15" s="86" t="s">
        <v>173</v>
      </c>
      <c r="K15" s="88" t="s">
        <v>205</v>
      </c>
      <c r="L15" s="89">
        <v>117</v>
      </c>
      <c r="M15" s="79"/>
      <c r="N15" s="80">
        <v>10130</v>
      </c>
      <c r="O15" s="68" t="s">
        <v>294</v>
      </c>
      <c r="P15" s="126" t="s">
        <v>570</v>
      </c>
      <c r="Q15" s="82"/>
    </row>
    <row r="16" spans="1:17" ht="17.25">
      <c r="A16" s="68">
        <v>12</v>
      </c>
      <c r="B16" s="77" t="s">
        <v>419</v>
      </c>
      <c r="C16" s="68">
        <v>21</v>
      </c>
      <c r="D16" s="77" t="s">
        <v>415</v>
      </c>
      <c r="E16" s="68">
        <v>1</v>
      </c>
      <c r="F16" s="77" t="s">
        <v>437</v>
      </c>
      <c r="G16" s="77" t="s">
        <v>417</v>
      </c>
      <c r="H16" s="78" t="s">
        <v>456</v>
      </c>
      <c r="I16" s="86" t="s">
        <v>266</v>
      </c>
      <c r="J16" s="86" t="s">
        <v>173</v>
      </c>
      <c r="K16" s="88" t="s">
        <v>30</v>
      </c>
      <c r="L16" s="89">
        <v>154</v>
      </c>
      <c r="M16" s="79"/>
      <c r="N16" s="80">
        <v>1789</v>
      </c>
      <c r="O16" s="68" t="s">
        <v>294</v>
      </c>
      <c r="P16" s="126" t="s">
        <v>570</v>
      </c>
      <c r="Q16" s="82"/>
    </row>
    <row r="17" spans="1:17" ht="33.75">
      <c r="A17" s="68">
        <v>13</v>
      </c>
      <c r="B17" s="77" t="s">
        <v>419</v>
      </c>
      <c r="C17" s="68">
        <v>21</v>
      </c>
      <c r="D17" s="77" t="s">
        <v>415</v>
      </c>
      <c r="E17" s="68">
        <v>1</v>
      </c>
      <c r="F17" s="77" t="s">
        <v>437</v>
      </c>
      <c r="G17" s="77" t="s">
        <v>417</v>
      </c>
      <c r="H17" s="78" t="s">
        <v>457</v>
      </c>
      <c r="I17" s="86" t="s">
        <v>267</v>
      </c>
      <c r="J17" s="86" t="s">
        <v>173</v>
      </c>
      <c r="K17" s="88" t="s">
        <v>206</v>
      </c>
      <c r="L17" s="89">
        <v>20000</v>
      </c>
      <c r="M17" s="79"/>
      <c r="N17" s="80">
        <v>818370</v>
      </c>
      <c r="O17" s="68" t="s">
        <v>294</v>
      </c>
      <c r="P17" s="126" t="s">
        <v>570</v>
      </c>
      <c r="Q17" s="82"/>
    </row>
    <row r="18" spans="1:17" ht="17.25">
      <c r="A18" s="68">
        <v>14</v>
      </c>
      <c r="B18" s="77" t="s">
        <v>419</v>
      </c>
      <c r="C18" s="68">
        <v>21</v>
      </c>
      <c r="D18" s="77" t="s">
        <v>415</v>
      </c>
      <c r="E18" s="68">
        <v>1</v>
      </c>
      <c r="F18" s="77" t="s">
        <v>437</v>
      </c>
      <c r="G18" s="77" t="s">
        <v>417</v>
      </c>
      <c r="H18" s="78" t="s">
        <v>458</v>
      </c>
      <c r="I18" s="86" t="s">
        <v>268</v>
      </c>
      <c r="J18" s="86" t="s">
        <v>173</v>
      </c>
      <c r="K18" s="88" t="s">
        <v>53</v>
      </c>
      <c r="L18" s="89">
        <v>1012</v>
      </c>
      <c r="M18" s="79"/>
      <c r="N18" s="80">
        <v>87403</v>
      </c>
      <c r="O18" s="68" t="s">
        <v>294</v>
      </c>
      <c r="P18" s="126" t="s">
        <v>570</v>
      </c>
      <c r="Q18" s="82"/>
    </row>
    <row r="19" spans="1:17" ht="17.25">
      <c r="A19" s="68">
        <v>15</v>
      </c>
      <c r="B19" s="77" t="s">
        <v>419</v>
      </c>
      <c r="C19" s="68">
        <v>21</v>
      </c>
      <c r="D19" s="77" t="s">
        <v>415</v>
      </c>
      <c r="E19" s="68">
        <v>1</v>
      </c>
      <c r="F19" s="77" t="s">
        <v>437</v>
      </c>
      <c r="G19" s="77" t="s">
        <v>417</v>
      </c>
      <c r="H19" s="78" t="s">
        <v>459</v>
      </c>
      <c r="I19" s="86" t="s">
        <v>269</v>
      </c>
      <c r="J19" s="86" t="s">
        <v>173</v>
      </c>
      <c r="K19" s="88" t="s">
        <v>207</v>
      </c>
      <c r="L19" s="89">
        <v>12119</v>
      </c>
      <c r="M19" s="79"/>
      <c r="N19" s="80">
        <v>1046839</v>
      </c>
      <c r="O19" s="68" t="s">
        <v>294</v>
      </c>
      <c r="P19" s="126" t="s">
        <v>570</v>
      </c>
      <c r="Q19" s="82"/>
    </row>
    <row r="20" spans="1:17" ht="33.75">
      <c r="A20" s="68">
        <v>16</v>
      </c>
      <c r="B20" s="77" t="s">
        <v>419</v>
      </c>
      <c r="C20" s="68">
        <v>21</v>
      </c>
      <c r="D20" s="77" t="s">
        <v>415</v>
      </c>
      <c r="E20" s="68">
        <v>1</v>
      </c>
      <c r="F20" s="77" t="s">
        <v>437</v>
      </c>
      <c r="G20" s="77" t="s">
        <v>417</v>
      </c>
      <c r="H20" s="78" t="s">
        <v>460</v>
      </c>
      <c r="I20" s="86" t="s">
        <v>270</v>
      </c>
      <c r="J20" s="86" t="s">
        <v>173</v>
      </c>
      <c r="K20" s="88" t="s">
        <v>208</v>
      </c>
      <c r="L20" s="89">
        <v>5100</v>
      </c>
      <c r="M20" s="79"/>
      <c r="N20" s="80">
        <v>440538</v>
      </c>
      <c r="O20" s="68" t="s">
        <v>294</v>
      </c>
      <c r="P20" s="126" t="s">
        <v>570</v>
      </c>
      <c r="Q20" s="82"/>
    </row>
    <row r="21" spans="1:17" ht="33.75">
      <c r="A21" s="68">
        <v>17</v>
      </c>
      <c r="B21" s="77" t="s">
        <v>419</v>
      </c>
      <c r="C21" s="68">
        <v>21</v>
      </c>
      <c r="D21" s="77" t="s">
        <v>415</v>
      </c>
      <c r="E21" s="68">
        <v>1</v>
      </c>
      <c r="F21" s="77" t="s">
        <v>437</v>
      </c>
      <c r="G21" s="77" t="s">
        <v>417</v>
      </c>
      <c r="H21" s="78" t="s">
        <v>461</v>
      </c>
      <c r="I21" s="86" t="s">
        <v>250</v>
      </c>
      <c r="J21" s="86" t="s">
        <v>173</v>
      </c>
      <c r="K21" s="88" t="s">
        <v>209</v>
      </c>
      <c r="L21" s="89">
        <v>750</v>
      </c>
      <c r="M21" s="79"/>
      <c r="N21" s="80">
        <v>64752</v>
      </c>
      <c r="O21" s="68" t="s">
        <v>294</v>
      </c>
      <c r="P21" s="126" t="s">
        <v>570</v>
      </c>
      <c r="Q21" s="82"/>
    </row>
    <row r="22" spans="1:17" ht="33.75">
      <c r="A22" s="68">
        <v>18</v>
      </c>
      <c r="B22" s="77" t="s">
        <v>419</v>
      </c>
      <c r="C22" s="68">
        <v>21</v>
      </c>
      <c r="D22" s="77" t="s">
        <v>415</v>
      </c>
      <c r="E22" s="68">
        <v>1</v>
      </c>
      <c r="F22" s="77" t="s">
        <v>437</v>
      </c>
      <c r="G22" s="77" t="s">
        <v>417</v>
      </c>
      <c r="H22" s="78" t="s">
        <v>462</v>
      </c>
      <c r="I22" s="86" t="s">
        <v>250</v>
      </c>
      <c r="J22" s="86" t="s">
        <v>173</v>
      </c>
      <c r="K22" s="88" t="s">
        <v>210</v>
      </c>
      <c r="L22" s="89">
        <v>766</v>
      </c>
      <c r="M22" s="79"/>
      <c r="N22" s="80">
        <v>66167</v>
      </c>
      <c r="O22" s="68" t="s">
        <v>294</v>
      </c>
      <c r="P22" s="126" t="s">
        <v>570</v>
      </c>
      <c r="Q22" s="82"/>
    </row>
    <row r="23" spans="1:17" ht="33.75">
      <c r="A23" s="68">
        <v>19</v>
      </c>
      <c r="B23" s="77" t="s">
        <v>419</v>
      </c>
      <c r="C23" s="68">
        <v>21</v>
      </c>
      <c r="D23" s="77" t="s">
        <v>415</v>
      </c>
      <c r="E23" s="68">
        <v>1</v>
      </c>
      <c r="F23" s="77" t="s">
        <v>437</v>
      </c>
      <c r="G23" s="77" t="s">
        <v>417</v>
      </c>
      <c r="H23" s="78" t="s">
        <v>463</v>
      </c>
      <c r="I23" s="86" t="s">
        <v>271</v>
      </c>
      <c r="J23" s="86" t="s">
        <v>173</v>
      </c>
      <c r="K23" s="88" t="s">
        <v>211</v>
      </c>
      <c r="L23" s="89">
        <v>1144</v>
      </c>
      <c r="M23" s="79"/>
      <c r="N23" s="80">
        <v>98568</v>
      </c>
      <c r="O23" s="68" t="s">
        <v>294</v>
      </c>
      <c r="P23" s="126" t="s">
        <v>570</v>
      </c>
      <c r="Q23" s="82"/>
    </row>
    <row r="24" spans="1:17" ht="33.75">
      <c r="A24" s="68">
        <v>20</v>
      </c>
      <c r="B24" s="77" t="s">
        <v>419</v>
      </c>
      <c r="C24" s="68">
        <v>21</v>
      </c>
      <c r="D24" s="77" t="s">
        <v>415</v>
      </c>
      <c r="E24" s="68">
        <v>1</v>
      </c>
      <c r="F24" s="77" t="s">
        <v>437</v>
      </c>
      <c r="G24" s="77" t="s">
        <v>417</v>
      </c>
      <c r="H24" s="78" t="s">
        <v>464</v>
      </c>
      <c r="I24" s="86" t="s">
        <v>272</v>
      </c>
      <c r="J24" s="86" t="s">
        <v>173</v>
      </c>
      <c r="K24" s="88" t="s">
        <v>212</v>
      </c>
      <c r="L24" s="89">
        <v>412</v>
      </c>
      <c r="M24" s="79"/>
      <c r="N24" s="80">
        <v>35545</v>
      </c>
      <c r="O24" s="68" t="s">
        <v>294</v>
      </c>
      <c r="P24" s="126" t="s">
        <v>570</v>
      </c>
      <c r="Q24" s="82"/>
    </row>
    <row r="25" spans="1:17" ht="33.75">
      <c r="A25" s="68">
        <v>21</v>
      </c>
      <c r="B25" s="77" t="s">
        <v>419</v>
      </c>
      <c r="C25" s="68">
        <v>21</v>
      </c>
      <c r="D25" s="77" t="s">
        <v>415</v>
      </c>
      <c r="E25" s="68">
        <v>1</v>
      </c>
      <c r="F25" s="77" t="s">
        <v>437</v>
      </c>
      <c r="G25" s="77" t="s">
        <v>417</v>
      </c>
      <c r="H25" s="78" t="s">
        <v>465</v>
      </c>
      <c r="I25" s="86" t="s">
        <v>248</v>
      </c>
      <c r="J25" s="86" t="s">
        <v>173</v>
      </c>
      <c r="K25" s="88" t="s">
        <v>50</v>
      </c>
      <c r="L25" s="89">
        <v>116</v>
      </c>
      <c r="M25" s="79"/>
      <c r="N25" s="80">
        <v>7916</v>
      </c>
      <c r="O25" s="68" t="s">
        <v>294</v>
      </c>
      <c r="P25" s="126" t="s">
        <v>570</v>
      </c>
      <c r="Q25" s="82"/>
    </row>
    <row r="26" spans="1:17" ht="18" customHeight="1">
      <c r="A26" s="68">
        <v>22</v>
      </c>
      <c r="B26" s="77" t="s">
        <v>419</v>
      </c>
      <c r="C26" s="68">
        <v>21</v>
      </c>
      <c r="D26" s="77" t="s">
        <v>415</v>
      </c>
      <c r="E26" s="68">
        <v>1</v>
      </c>
      <c r="F26" s="77" t="s">
        <v>437</v>
      </c>
      <c r="G26" s="77" t="s">
        <v>417</v>
      </c>
      <c r="H26" s="78" t="s">
        <v>466</v>
      </c>
      <c r="I26" s="86" t="s">
        <v>273</v>
      </c>
      <c r="J26" s="86" t="s">
        <v>173</v>
      </c>
      <c r="K26" s="88" t="s">
        <v>213</v>
      </c>
      <c r="L26" s="89">
        <v>666</v>
      </c>
      <c r="M26" s="79"/>
      <c r="N26" s="80">
        <v>45451</v>
      </c>
      <c r="O26" s="68" t="s">
        <v>294</v>
      </c>
      <c r="P26" s="126" t="s">
        <v>570</v>
      </c>
      <c r="Q26" s="82"/>
    </row>
    <row r="27" spans="1:17" ht="33.75">
      <c r="A27" s="68">
        <v>23</v>
      </c>
      <c r="B27" s="77" t="s">
        <v>419</v>
      </c>
      <c r="C27" s="68">
        <v>21</v>
      </c>
      <c r="D27" s="77" t="s">
        <v>415</v>
      </c>
      <c r="E27" s="68">
        <v>1</v>
      </c>
      <c r="F27" s="77" t="s">
        <v>437</v>
      </c>
      <c r="G27" s="77" t="s">
        <v>417</v>
      </c>
      <c r="H27" s="78" t="s">
        <v>467</v>
      </c>
      <c r="I27" s="86" t="s">
        <v>264</v>
      </c>
      <c r="J27" s="86" t="s">
        <v>173</v>
      </c>
      <c r="K27" s="88" t="s">
        <v>214</v>
      </c>
      <c r="L27" s="89">
        <v>185</v>
      </c>
      <c r="M27" s="79"/>
      <c r="N27" s="80">
        <v>15980</v>
      </c>
      <c r="O27" s="68" t="s">
        <v>294</v>
      </c>
      <c r="P27" s="126" t="s">
        <v>570</v>
      </c>
      <c r="Q27" s="82"/>
    </row>
    <row r="28" spans="1:17" ht="17.25">
      <c r="A28" s="68">
        <v>24</v>
      </c>
      <c r="B28" s="77" t="s">
        <v>419</v>
      </c>
      <c r="C28" s="68">
        <v>21</v>
      </c>
      <c r="D28" s="77" t="s">
        <v>415</v>
      </c>
      <c r="E28" s="68">
        <v>1</v>
      </c>
      <c r="F28" s="77" t="s">
        <v>437</v>
      </c>
      <c r="G28" s="77" t="s">
        <v>417</v>
      </c>
      <c r="H28" s="78" t="s">
        <v>468</v>
      </c>
      <c r="I28" s="86" t="s">
        <v>472</v>
      </c>
      <c r="J28" s="86" t="s">
        <v>173</v>
      </c>
      <c r="K28" s="88" t="s">
        <v>215</v>
      </c>
      <c r="L28" s="89">
        <v>800</v>
      </c>
      <c r="M28" s="79"/>
      <c r="N28" s="80">
        <v>927</v>
      </c>
      <c r="O28" s="68" t="s">
        <v>294</v>
      </c>
      <c r="P28" s="126" t="s">
        <v>570</v>
      </c>
      <c r="Q28" s="82"/>
    </row>
    <row r="29" spans="1:17" ht="17.25">
      <c r="A29" s="68">
        <v>25</v>
      </c>
      <c r="B29" s="77" t="s">
        <v>419</v>
      </c>
      <c r="C29" s="68">
        <v>21</v>
      </c>
      <c r="D29" s="77" t="s">
        <v>432</v>
      </c>
      <c r="E29" s="68">
        <v>1</v>
      </c>
      <c r="F29" s="77" t="s">
        <v>437</v>
      </c>
      <c r="G29" s="77" t="s">
        <v>417</v>
      </c>
      <c r="H29" s="78" t="s">
        <v>469</v>
      </c>
      <c r="I29" s="86" t="s">
        <v>253</v>
      </c>
      <c r="J29" s="86" t="s">
        <v>174</v>
      </c>
      <c r="K29" s="88" t="s">
        <v>216</v>
      </c>
      <c r="L29" s="89">
        <v>23200</v>
      </c>
      <c r="M29" s="79"/>
      <c r="N29" s="80">
        <v>26912</v>
      </c>
      <c r="O29" s="68" t="s">
        <v>294</v>
      </c>
      <c r="P29" s="126" t="s">
        <v>570</v>
      </c>
      <c r="Q29" s="82"/>
    </row>
    <row r="30" spans="1:17" ht="17.25">
      <c r="A30" s="68">
        <v>26</v>
      </c>
      <c r="B30" s="77" t="s">
        <v>419</v>
      </c>
      <c r="C30" s="68">
        <v>21</v>
      </c>
      <c r="D30" s="77" t="s">
        <v>432</v>
      </c>
      <c r="E30" s="68">
        <v>1</v>
      </c>
      <c r="F30" s="77" t="s">
        <v>437</v>
      </c>
      <c r="G30" s="77" t="s">
        <v>417</v>
      </c>
      <c r="H30" s="78" t="s">
        <v>470</v>
      </c>
      <c r="I30" s="86" t="s">
        <v>253</v>
      </c>
      <c r="J30" s="86" t="s">
        <v>409</v>
      </c>
      <c r="K30" s="88" t="s">
        <v>217</v>
      </c>
      <c r="L30" s="89">
        <v>248238</v>
      </c>
      <c r="M30" s="79"/>
      <c r="N30" s="80">
        <v>287956</v>
      </c>
      <c r="O30" s="68" t="s">
        <v>294</v>
      </c>
      <c r="P30" s="126" t="s">
        <v>570</v>
      </c>
      <c r="Q30" s="82"/>
    </row>
    <row r="31" spans="1:17" ht="17.25">
      <c r="A31" s="68">
        <v>27</v>
      </c>
      <c r="B31" s="77" t="s">
        <v>419</v>
      </c>
      <c r="C31" s="68">
        <v>21</v>
      </c>
      <c r="D31" s="77" t="s">
        <v>432</v>
      </c>
      <c r="E31" s="68">
        <v>1</v>
      </c>
      <c r="F31" s="77" t="s">
        <v>437</v>
      </c>
      <c r="G31" s="77" t="s">
        <v>417</v>
      </c>
      <c r="H31" s="78" t="s">
        <v>471</v>
      </c>
      <c r="I31" s="86" t="s">
        <v>253</v>
      </c>
      <c r="J31" s="86" t="s">
        <v>411</v>
      </c>
      <c r="K31" s="88" t="s">
        <v>218</v>
      </c>
      <c r="L31" s="89">
        <v>214974</v>
      </c>
      <c r="M31" s="79"/>
      <c r="N31" s="80">
        <v>249369</v>
      </c>
      <c r="O31" s="68" t="s">
        <v>294</v>
      </c>
      <c r="P31" s="126" t="s">
        <v>570</v>
      </c>
      <c r="Q31" s="82"/>
    </row>
    <row r="32" spans="1:17" ht="33.75">
      <c r="A32" s="68">
        <v>28</v>
      </c>
      <c r="B32" s="77" t="s">
        <v>419</v>
      </c>
      <c r="C32" s="68">
        <v>21</v>
      </c>
      <c r="D32" s="77" t="s">
        <v>415</v>
      </c>
      <c r="E32" s="68">
        <v>1</v>
      </c>
      <c r="F32" s="77" t="s">
        <v>437</v>
      </c>
      <c r="G32" s="77" t="s">
        <v>417</v>
      </c>
      <c r="H32" s="78" t="s">
        <v>473</v>
      </c>
      <c r="I32" s="86" t="s">
        <v>406</v>
      </c>
      <c r="J32" s="86" t="s">
        <v>173</v>
      </c>
      <c r="K32" s="91" t="s">
        <v>402</v>
      </c>
      <c r="L32" s="89">
        <v>11469</v>
      </c>
      <c r="M32" s="79"/>
      <c r="N32" s="80">
        <v>2099629.83</v>
      </c>
      <c r="O32" s="68"/>
      <c r="P32" s="126" t="s">
        <v>570</v>
      </c>
      <c r="Q32" s="82"/>
    </row>
    <row r="33" spans="1:17" ht="33.75">
      <c r="A33" s="68">
        <v>29</v>
      </c>
      <c r="B33" s="77" t="s">
        <v>419</v>
      </c>
      <c r="C33" s="68">
        <v>21</v>
      </c>
      <c r="D33" s="77" t="s">
        <v>415</v>
      </c>
      <c r="E33" s="68">
        <v>1</v>
      </c>
      <c r="F33" s="77" t="s">
        <v>437</v>
      </c>
      <c r="G33" s="77" t="s">
        <v>417</v>
      </c>
      <c r="H33" s="78" t="s">
        <v>474</v>
      </c>
      <c r="I33" s="86" t="s">
        <v>406</v>
      </c>
      <c r="J33" s="86" t="s">
        <v>173</v>
      </c>
      <c r="K33" s="91" t="s">
        <v>403</v>
      </c>
      <c r="L33" s="89">
        <v>650</v>
      </c>
      <c r="M33" s="79"/>
      <c r="N33" s="80">
        <v>118995.5</v>
      </c>
      <c r="O33" s="68"/>
      <c r="P33" s="126" t="s">
        <v>570</v>
      </c>
      <c r="Q33" s="82"/>
    </row>
    <row r="34" spans="1:17" ht="33.75">
      <c r="A34" s="68">
        <v>30</v>
      </c>
      <c r="B34" s="77" t="s">
        <v>419</v>
      </c>
      <c r="C34" s="68">
        <v>21</v>
      </c>
      <c r="D34" s="77" t="s">
        <v>415</v>
      </c>
      <c r="E34" s="68">
        <v>1</v>
      </c>
      <c r="F34" s="77" t="s">
        <v>437</v>
      </c>
      <c r="G34" s="77" t="s">
        <v>417</v>
      </c>
      <c r="H34" s="78" t="s">
        <v>475</v>
      </c>
      <c r="I34" s="86" t="s">
        <v>405</v>
      </c>
      <c r="J34" s="86" t="s">
        <v>173</v>
      </c>
      <c r="K34" s="91" t="s">
        <v>404</v>
      </c>
      <c r="L34" s="89">
        <v>6888</v>
      </c>
      <c r="M34" s="79"/>
      <c r="N34" s="80">
        <v>805588</v>
      </c>
      <c r="O34" s="68"/>
      <c r="P34" s="126" t="s">
        <v>570</v>
      </c>
      <c r="Q34" s="82"/>
    </row>
    <row r="35" spans="1:17" ht="17.25">
      <c r="A35" s="68">
        <v>31</v>
      </c>
      <c r="B35" s="77" t="s">
        <v>419</v>
      </c>
      <c r="C35" s="68">
        <v>21</v>
      </c>
      <c r="D35" s="77" t="s">
        <v>417</v>
      </c>
      <c r="E35" s="68">
        <v>1</v>
      </c>
      <c r="F35" s="77" t="s">
        <v>437</v>
      </c>
      <c r="G35" s="77" t="s">
        <v>417</v>
      </c>
      <c r="H35" s="78" t="s">
        <v>476</v>
      </c>
      <c r="I35" s="86" t="s">
        <v>408</v>
      </c>
      <c r="J35" s="86" t="s">
        <v>173</v>
      </c>
      <c r="K35" s="91" t="s">
        <v>410</v>
      </c>
      <c r="L35" s="89">
        <v>50</v>
      </c>
      <c r="M35" s="79"/>
      <c r="N35" s="80">
        <v>24876</v>
      </c>
      <c r="O35" s="68"/>
      <c r="P35" s="126" t="s">
        <v>570</v>
      </c>
      <c r="Q35" s="82"/>
    </row>
    <row r="36" spans="1:17" ht="33.75">
      <c r="A36" s="68">
        <v>32</v>
      </c>
      <c r="B36" s="77" t="s">
        <v>419</v>
      </c>
      <c r="C36" s="68">
        <v>21</v>
      </c>
      <c r="D36" s="77" t="s">
        <v>417</v>
      </c>
      <c r="E36" s="68">
        <v>1</v>
      </c>
      <c r="F36" s="77" t="s">
        <v>437</v>
      </c>
      <c r="G36" s="77" t="s">
        <v>417</v>
      </c>
      <c r="H36" s="78" t="s">
        <v>477</v>
      </c>
      <c r="I36" s="86" t="s">
        <v>283</v>
      </c>
      <c r="J36" s="86" t="s">
        <v>181</v>
      </c>
      <c r="K36" s="88" t="s">
        <v>78</v>
      </c>
      <c r="L36" s="89">
        <v>11042</v>
      </c>
      <c r="M36" s="79"/>
      <c r="N36" s="80">
        <v>361289</v>
      </c>
      <c r="O36" s="68" t="s">
        <v>294</v>
      </c>
      <c r="P36" s="126" t="s">
        <v>570</v>
      </c>
      <c r="Q36" s="82"/>
    </row>
    <row r="37" spans="1:17" ht="33.75">
      <c r="A37" s="68">
        <v>33</v>
      </c>
      <c r="B37" s="77" t="s">
        <v>419</v>
      </c>
      <c r="C37" s="68">
        <v>21</v>
      </c>
      <c r="D37" s="77" t="s">
        <v>417</v>
      </c>
      <c r="E37" s="68">
        <v>1</v>
      </c>
      <c r="F37" s="77" t="s">
        <v>437</v>
      </c>
      <c r="G37" s="77" t="s">
        <v>417</v>
      </c>
      <c r="H37" s="78" t="s">
        <v>478</v>
      </c>
      <c r="I37" s="86" t="s">
        <v>284</v>
      </c>
      <c r="J37" s="86" t="s">
        <v>181</v>
      </c>
      <c r="K37" s="88" t="s">
        <v>229</v>
      </c>
      <c r="L37" s="89">
        <v>1774</v>
      </c>
      <c r="M37" s="79"/>
      <c r="N37" s="80">
        <v>58032</v>
      </c>
      <c r="O37" s="68" t="s">
        <v>294</v>
      </c>
      <c r="P37" s="126" t="s">
        <v>570</v>
      </c>
      <c r="Q37" s="82"/>
    </row>
    <row r="38" spans="1:17" ht="33.75">
      <c r="A38" s="68">
        <v>34</v>
      </c>
      <c r="B38" s="77" t="s">
        <v>419</v>
      </c>
      <c r="C38" s="68">
        <v>21</v>
      </c>
      <c r="D38" s="77" t="s">
        <v>417</v>
      </c>
      <c r="E38" s="68">
        <v>1</v>
      </c>
      <c r="F38" s="77" t="s">
        <v>437</v>
      </c>
      <c r="G38" s="77" t="s">
        <v>417</v>
      </c>
      <c r="H38" s="78" t="s">
        <v>479</v>
      </c>
      <c r="I38" s="86" t="s">
        <v>283</v>
      </c>
      <c r="J38" s="86" t="s">
        <v>181</v>
      </c>
      <c r="K38" s="88" t="s">
        <v>230</v>
      </c>
      <c r="L38" s="89">
        <v>270</v>
      </c>
      <c r="M38" s="79"/>
      <c r="N38" s="80">
        <v>8844</v>
      </c>
      <c r="O38" s="68" t="s">
        <v>294</v>
      </c>
      <c r="P38" s="126" t="s">
        <v>570</v>
      </c>
      <c r="Q38" s="82"/>
    </row>
    <row r="39" spans="1:17" ht="33.75">
      <c r="A39" s="68">
        <v>35</v>
      </c>
      <c r="B39" s="77" t="s">
        <v>419</v>
      </c>
      <c r="C39" s="68">
        <v>21</v>
      </c>
      <c r="D39" s="77" t="s">
        <v>417</v>
      </c>
      <c r="E39" s="68">
        <v>1</v>
      </c>
      <c r="F39" s="77" t="s">
        <v>437</v>
      </c>
      <c r="G39" s="77" t="s">
        <v>417</v>
      </c>
      <c r="H39" s="78" t="s">
        <v>480</v>
      </c>
      <c r="I39" s="86" t="s">
        <v>283</v>
      </c>
      <c r="J39" s="86" t="s">
        <v>181</v>
      </c>
      <c r="K39" s="88" t="s">
        <v>231</v>
      </c>
      <c r="L39" s="89">
        <v>317</v>
      </c>
      <c r="M39" s="79"/>
      <c r="N39" s="80">
        <v>10361</v>
      </c>
      <c r="O39" s="68" t="s">
        <v>294</v>
      </c>
      <c r="P39" s="126" t="s">
        <v>570</v>
      </c>
      <c r="Q39" s="82"/>
    </row>
    <row r="40" spans="1:17" ht="33.75">
      <c r="A40" s="68">
        <v>36</v>
      </c>
      <c r="B40" s="77" t="s">
        <v>419</v>
      </c>
      <c r="C40" s="68">
        <v>21</v>
      </c>
      <c r="D40" s="77" t="s">
        <v>417</v>
      </c>
      <c r="E40" s="68">
        <v>1</v>
      </c>
      <c r="F40" s="77" t="s">
        <v>437</v>
      </c>
      <c r="G40" s="77" t="s">
        <v>417</v>
      </c>
      <c r="H40" s="78" t="s">
        <v>481</v>
      </c>
      <c r="I40" s="86" t="s">
        <v>285</v>
      </c>
      <c r="J40" s="86" t="s">
        <v>181</v>
      </c>
      <c r="K40" s="88" t="s">
        <v>82</v>
      </c>
      <c r="L40" s="89">
        <v>1120</v>
      </c>
      <c r="M40" s="79"/>
      <c r="N40" s="80">
        <v>295812</v>
      </c>
      <c r="O40" s="68" t="s">
        <v>294</v>
      </c>
      <c r="P40" s="126" t="s">
        <v>570</v>
      </c>
      <c r="Q40" s="82"/>
    </row>
    <row r="41" spans="1:17" ht="17.25">
      <c r="A41" s="68">
        <v>37</v>
      </c>
      <c r="B41" s="77" t="s">
        <v>419</v>
      </c>
      <c r="C41" s="68">
        <v>21</v>
      </c>
      <c r="D41" s="77" t="s">
        <v>432</v>
      </c>
      <c r="E41" s="68">
        <v>1</v>
      </c>
      <c r="F41" s="77" t="s">
        <v>437</v>
      </c>
      <c r="G41" s="77" t="s">
        <v>417</v>
      </c>
      <c r="H41" s="78" t="s">
        <v>482</v>
      </c>
      <c r="I41" s="86" t="s">
        <v>253</v>
      </c>
      <c r="J41" s="86" t="s">
        <v>181</v>
      </c>
      <c r="K41" s="88" t="s">
        <v>232</v>
      </c>
      <c r="L41" s="89">
        <v>49952</v>
      </c>
      <c r="M41" s="79"/>
      <c r="N41" s="80">
        <v>57944</v>
      </c>
      <c r="O41" s="68" t="s">
        <v>294</v>
      </c>
      <c r="P41" s="126" t="s">
        <v>570</v>
      </c>
      <c r="Q41" s="82"/>
    </row>
    <row r="42" spans="1:17" ht="17.25">
      <c r="A42" s="68">
        <v>38</v>
      </c>
      <c r="B42" s="77" t="s">
        <v>419</v>
      </c>
      <c r="C42" s="68">
        <v>21</v>
      </c>
      <c r="D42" s="77" t="s">
        <v>432</v>
      </c>
      <c r="E42" s="68">
        <v>1</v>
      </c>
      <c r="F42" s="77" t="s">
        <v>437</v>
      </c>
      <c r="G42" s="77" t="s">
        <v>417</v>
      </c>
      <c r="H42" s="78" t="s">
        <v>483</v>
      </c>
      <c r="I42" s="86" t="s">
        <v>253</v>
      </c>
      <c r="J42" s="86" t="s">
        <v>181</v>
      </c>
      <c r="K42" s="88" t="s">
        <v>233</v>
      </c>
      <c r="L42" s="89">
        <v>89703</v>
      </c>
      <c r="M42" s="79"/>
      <c r="N42" s="80">
        <v>104055</v>
      </c>
      <c r="O42" s="68" t="s">
        <v>294</v>
      </c>
      <c r="P42" s="126" t="s">
        <v>570</v>
      </c>
      <c r="Q42" s="82"/>
    </row>
    <row r="43" spans="1:17" ht="17.25">
      <c r="A43" s="68">
        <v>39</v>
      </c>
      <c r="B43" s="77" t="s">
        <v>419</v>
      </c>
      <c r="C43" s="68">
        <v>21</v>
      </c>
      <c r="D43" s="77" t="s">
        <v>425</v>
      </c>
      <c r="E43" s="68">
        <v>1</v>
      </c>
      <c r="F43" s="77" t="s">
        <v>437</v>
      </c>
      <c r="G43" s="77" t="s">
        <v>417</v>
      </c>
      <c r="H43" s="78" t="s">
        <v>484</v>
      </c>
      <c r="I43" s="86" t="s">
        <v>286</v>
      </c>
      <c r="J43" s="86" t="s">
        <v>182</v>
      </c>
      <c r="K43" s="88" t="s">
        <v>36</v>
      </c>
      <c r="L43" s="89">
        <v>2942</v>
      </c>
      <c r="M43" s="79"/>
      <c r="N43" s="80">
        <v>63786</v>
      </c>
      <c r="O43" s="68" t="s">
        <v>294</v>
      </c>
      <c r="P43" s="126" t="s">
        <v>570</v>
      </c>
      <c r="Q43" s="82"/>
    </row>
    <row r="44" spans="1:17" ht="33.75">
      <c r="A44" s="68">
        <v>40</v>
      </c>
      <c r="B44" s="77" t="s">
        <v>419</v>
      </c>
      <c r="C44" s="68">
        <v>21</v>
      </c>
      <c r="D44" s="77" t="s">
        <v>425</v>
      </c>
      <c r="E44" s="68">
        <v>1</v>
      </c>
      <c r="F44" s="77" t="s">
        <v>437</v>
      </c>
      <c r="G44" s="77" t="s">
        <v>417</v>
      </c>
      <c r="H44" s="78" t="s">
        <v>485</v>
      </c>
      <c r="I44" s="86" t="s">
        <v>287</v>
      </c>
      <c r="J44" s="86" t="s">
        <v>182</v>
      </c>
      <c r="K44" s="88" t="s">
        <v>40</v>
      </c>
      <c r="L44" s="89">
        <v>1156</v>
      </c>
      <c r="M44" s="79"/>
      <c r="N44" s="80">
        <v>25065</v>
      </c>
      <c r="O44" s="68" t="s">
        <v>294</v>
      </c>
      <c r="P44" s="126" t="s">
        <v>570</v>
      </c>
      <c r="Q44" s="82"/>
    </row>
    <row r="45" spans="1:17" ht="17.25">
      <c r="A45" s="68">
        <v>41</v>
      </c>
      <c r="B45" s="77" t="s">
        <v>419</v>
      </c>
      <c r="C45" s="68">
        <v>21</v>
      </c>
      <c r="D45" s="77" t="s">
        <v>426</v>
      </c>
      <c r="E45" s="68">
        <v>1</v>
      </c>
      <c r="F45" s="77" t="s">
        <v>437</v>
      </c>
      <c r="G45" s="77" t="s">
        <v>417</v>
      </c>
      <c r="H45" s="78" t="s">
        <v>486</v>
      </c>
      <c r="I45" s="86" t="s">
        <v>288</v>
      </c>
      <c r="J45" s="86" t="s">
        <v>183</v>
      </c>
      <c r="K45" s="88" t="s">
        <v>234</v>
      </c>
      <c r="L45" s="89">
        <v>198</v>
      </c>
      <c r="M45" s="79"/>
      <c r="N45" s="80">
        <v>1052</v>
      </c>
      <c r="O45" s="68" t="s">
        <v>294</v>
      </c>
      <c r="P45" s="126" t="s">
        <v>570</v>
      </c>
      <c r="Q45" s="82"/>
    </row>
    <row r="46" spans="1:17" ht="33.75">
      <c r="A46" s="68">
        <v>42</v>
      </c>
      <c r="B46" s="77" t="s">
        <v>419</v>
      </c>
      <c r="C46" s="68">
        <v>21</v>
      </c>
      <c r="D46" s="77" t="s">
        <v>421</v>
      </c>
      <c r="E46" s="68">
        <v>1</v>
      </c>
      <c r="F46" s="77" t="s">
        <v>437</v>
      </c>
      <c r="G46" s="77" t="s">
        <v>417</v>
      </c>
      <c r="H46" s="78" t="s">
        <v>487</v>
      </c>
      <c r="I46" s="86" t="s">
        <v>276</v>
      </c>
      <c r="J46" s="86" t="s">
        <v>176</v>
      </c>
      <c r="K46" s="88" t="s">
        <v>219</v>
      </c>
      <c r="L46" s="89">
        <v>1750</v>
      </c>
      <c r="M46" s="79"/>
      <c r="N46" s="80">
        <v>35270</v>
      </c>
      <c r="O46" s="68" t="s">
        <v>294</v>
      </c>
      <c r="P46" s="126" t="s">
        <v>570</v>
      </c>
      <c r="Q46" s="82"/>
    </row>
    <row r="47" spans="1:17" ht="33.75">
      <c r="A47" s="68">
        <v>43</v>
      </c>
      <c r="B47" s="77" t="s">
        <v>419</v>
      </c>
      <c r="C47" s="68">
        <v>21</v>
      </c>
      <c r="D47" s="77" t="s">
        <v>421</v>
      </c>
      <c r="E47" s="68">
        <v>1</v>
      </c>
      <c r="F47" s="77" t="s">
        <v>437</v>
      </c>
      <c r="G47" s="77" t="s">
        <v>417</v>
      </c>
      <c r="H47" s="78" t="s">
        <v>488</v>
      </c>
      <c r="I47" s="86" t="s">
        <v>277</v>
      </c>
      <c r="J47" s="86" t="s">
        <v>176</v>
      </c>
      <c r="K47" s="88" t="s">
        <v>220</v>
      </c>
      <c r="L47" s="89">
        <v>1720</v>
      </c>
      <c r="M47" s="79"/>
      <c r="N47" s="80">
        <v>34659</v>
      </c>
      <c r="O47" s="68" t="s">
        <v>294</v>
      </c>
      <c r="P47" s="126" t="s">
        <v>570</v>
      </c>
      <c r="Q47" s="82"/>
    </row>
    <row r="48" spans="1:17" ht="33.75" customHeight="1">
      <c r="A48" s="68">
        <v>44</v>
      </c>
      <c r="B48" s="77" t="s">
        <v>419</v>
      </c>
      <c r="C48" s="68">
        <v>21</v>
      </c>
      <c r="D48" s="77" t="s">
        <v>421</v>
      </c>
      <c r="E48" s="68">
        <v>1</v>
      </c>
      <c r="F48" s="77" t="s">
        <v>437</v>
      </c>
      <c r="G48" s="77" t="s">
        <v>417</v>
      </c>
      <c r="H48" s="78" t="s">
        <v>489</v>
      </c>
      <c r="I48" s="87" t="s">
        <v>565</v>
      </c>
      <c r="J48" s="92" t="s">
        <v>176</v>
      </c>
      <c r="K48" s="93" t="s">
        <v>64</v>
      </c>
      <c r="L48" s="94">
        <v>190</v>
      </c>
      <c r="M48" s="95"/>
      <c r="N48" s="81">
        <v>21357</v>
      </c>
      <c r="O48" s="68" t="s">
        <v>294</v>
      </c>
      <c r="P48" s="126" t="s">
        <v>570</v>
      </c>
      <c r="Q48" s="82"/>
    </row>
    <row r="49" spans="1:17" ht="27" customHeight="1">
      <c r="A49" s="68">
        <v>45</v>
      </c>
      <c r="B49" s="77" t="s">
        <v>419</v>
      </c>
      <c r="C49" s="68">
        <v>21</v>
      </c>
      <c r="D49" s="77" t="s">
        <v>421</v>
      </c>
      <c r="E49" s="68">
        <v>1</v>
      </c>
      <c r="F49" s="77" t="s">
        <v>437</v>
      </c>
      <c r="G49" s="77" t="s">
        <v>417</v>
      </c>
      <c r="H49" s="78" t="s">
        <v>490</v>
      </c>
      <c r="I49" s="86" t="s">
        <v>251</v>
      </c>
      <c r="J49" s="86" t="s">
        <v>176</v>
      </c>
      <c r="K49" s="88" t="s">
        <v>221</v>
      </c>
      <c r="L49" s="89">
        <v>250</v>
      </c>
      <c r="M49" s="79"/>
      <c r="N49" s="80">
        <v>5045</v>
      </c>
      <c r="O49" s="68" t="s">
        <v>294</v>
      </c>
      <c r="P49" s="126" t="s">
        <v>570</v>
      </c>
      <c r="Q49" s="82"/>
    </row>
    <row r="50" spans="1:17" ht="35.25" customHeight="1">
      <c r="A50" s="68">
        <v>46</v>
      </c>
      <c r="B50" s="77" t="s">
        <v>419</v>
      </c>
      <c r="C50" s="68">
        <v>21</v>
      </c>
      <c r="D50" s="77" t="s">
        <v>422</v>
      </c>
      <c r="E50" s="68">
        <v>1</v>
      </c>
      <c r="F50" s="77" t="s">
        <v>437</v>
      </c>
      <c r="G50" s="77" t="s">
        <v>417</v>
      </c>
      <c r="H50" s="78" t="s">
        <v>491</v>
      </c>
      <c r="I50" s="86" t="s">
        <v>257</v>
      </c>
      <c r="J50" s="86" t="s">
        <v>171</v>
      </c>
      <c r="K50" s="88" t="s">
        <v>195</v>
      </c>
      <c r="L50" s="89">
        <v>305</v>
      </c>
      <c r="M50" s="79"/>
      <c r="N50" s="80">
        <v>6798</v>
      </c>
      <c r="O50" s="68" t="s">
        <v>294</v>
      </c>
      <c r="P50" s="126" t="s">
        <v>570</v>
      </c>
      <c r="Q50" s="82"/>
    </row>
    <row r="51" spans="1:17" ht="17.25">
      <c r="A51" s="68">
        <v>47</v>
      </c>
      <c r="B51" s="77" t="s">
        <v>419</v>
      </c>
      <c r="C51" s="68">
        <v>21</v>
      </c>
      <c r="D51" s="77" t="s">
        <v>422</v>
      </c>
      <c r="E51" s="68">
        <v>1</v>
      </c>
      <c r="F51" s="77" t="s">
        <v>437</v>
      </c>
      <c r="G51" s="77" t="s">
        <v>417</v>
      </c>
      <c r="H51" s="78" t="s">
        <v>492</v>
      </c>
      <c r="I51" s="86" t="s">
        <v>258</v>
      </c>
      <c r="J51" s="86" t="s">
        <v>171</v>
      </c>
      <c r="K51" s="88" t="s">
        <v>196</v>
      </c>
      <c r="L51" s="89">
        <v>4984</v>
      </c>
      <c r="M51" s="79"/>
      <c r="N51" s="80">
        <v>111115</v>
      </c>
      <c r="O51" s="68" t="s">
        <v>294</v>
      </c>
      <c r="P51" s="126" t="s">
        <v>570</v>
      </c>
      <c r="Q51" s="82"/>
    </row>
    <row r="52" spans="1:17" ht="33.75">
      <c r="A52" s="68">
        <v>48</v>
      </c>
      <c r="B52" s="77" t="s">
        <v>419</v>
      </c>
      <c r="C52" s="68">
        <v>21</v>
      </c>
      <c r="D52" s="77" t="s">
        <v>416</v>
      </c>
      <c r="E52" s="68">
        <v>1</v>
      </c>
      <c r="F52" s="77" t="s">
        <v>437</v>
      </c>
      <c r="G52" s="77" t="s">
        <v>417</v>
      </c>
      <c r="H52" s="78" t="s">
        <v>493</v>
      </c>
      <c r="I52" s="86" t="s">
        <v>274</v>
      </c>
      <c r="J52" s="86" t="s">
        <v>175</v>
      </c>
      <c r="K52" s="88" t="s">
        <v>43</v>
      </c>
      <c r="L52" s="89">
        <v>3865</v>
      </c>
      <c r="M52" s="79"/>
      <c r="N52" s="80">
        <v>121313</v>
      </c>
      <c r="O52" s="68" t="s">
        <v>294</v>
      </c>
      <c r="P52" s="126" t="s">
        <v>570</v>
      </c>
      <c r="Q52" s="82"/>
    </row>
    <row r="53" spans="1:17" ht="33.75">
      <c r="A53" s="68">
        <v>49</v>
      </c>
      <c r="B53" s="77" t="s">
        <v>419</v>
      </c>
      <c r="C53" s="68">
        <v>21</v>
      </c>
      <c r="D53" s="77" t="s">
        <v>416</v>
      </c>
      <c r="E53" s="68">
        <v>1</v>
      </c>
      <c r="F53" s="77" t="s">
        <v>437</v>
      </c>
      <c r="G53" s="77" t="s">
        <v>417</v>
      </c>
      <c r="H53" s="78" t="s">
        <v>494</v>
      </c>
      <c r="I53" s="86" t="s">
        <v>275</v>
      </c>
      <c r="J53" s="86" t="s">
        <v>175</v>
      </c>
      <c r="K53" s="88" t="s">
        <v>48</v>
      </c>
      <c r="L53" s="89">
        <v>520</v>
      </c>
      <c r="M53" s="79"/>
      <c r="N53" s="80">
        <v>16333</v>
      </c>
      <c r="O53" s="68" t="s">
        <v>294</v>
      </c>
      <c r="P53" s="126" t="s">
        <v>570</v>
      </c>
      <c r="Q53" s="82"/>
    </row>
    <row r="54" spans="1:17" ht="33.75">
      <c r="A54" s="68">
        <v>50</v>
      </c>
      <c r="B54" s="77" t="s">
        <v>419</v>
      </c>
      <c r="C54" s="68">
        <v>21</v>
      </c>
      <c r="D54" s="77" t="s">
        <v>419</v>
      </c>
      <c r="E54" s="68">
        <v>1</v>
      </c>
      <c r="F54" s="77" t="s">
        <v>437</v>
      </c>
      <c r="G54" s="77" t="s">
        <v>417</v>
      </c>
      <c r="H54" s="78" t="s">
        <v>495</v>
      </c>
      <c r="I54" s="86" t="s">
        <v>291</v>
      </c>
      <c r="J54" s="86" t="s">
        <v>185</v>
      </c>
      <c r="K54" s="88" t="s">
        <v>238</v>
      </c>
      <c r="L54" s="89">
        <v>700</v>
      </c>
      <c r="M54" s="79"/>
      <c r="N54" s="80">
        <v>15883</v>
      </c>
      <c r="O54" s="68" t="s">
        <v>294</v>
      </c>
      <c r="P54" s="126" t="s">
        <v>570</v>
      </c>
      <c r="Q54" s="82"/>
    </row>
    <row r="55" spans="1:17" ht="17.25">
      <c r="A55" s="68">
        <v>51</v>
      </c>
      <c r="B55" s="77" t="s">
        <v>419</v>
      </c>
      <c r="C55" s="68">
        <v>21</v>
      </c>
      <c r="D55" s="77" t="s">
        <v>419</v>
      </c>
      <c r="E55" s="68">
        <v>1</v>
      </c>
      <c r="F55" s="77" t="s">
        <v>437</v>
      </c>
      <c r="G55" s="77" t="s">
        <v>417</v>
      </c>
      <c r="H55" s="78" t="s">
        <v>496</v>
      </c>
      <c r="I55" s="86" t="s">
        <v>292</v>
      </c>
      <c r="J55" s="86" t="s">
        <v>185</v>
      </c>
      <c r="K55" s="88" t="s">
        <v>239</v>
      </c>
      <c r="L55" s="89">
        <v>5500</v>
      </c>
      <c r="M55" s="79"/>
      <c r="N55" s="80">
        <v>124738</v>
      </c>
      <c r="O55" s="68" t="s">
        <v>294</v>
      </c>
      <c r="P55" s="126" t="s">
        <v>570</v>
      </c>
      <c r="Q55" s="82"/>
    </row>
    <row r="56" spans="1:17" ht="17.25">
      <c r="A56" s="68">
        <v>52</v>
      </c>
      <c r="B56" s="77" t="s">
        <v>419</v>
      </c>
      <c r="C56" s="68">
        <v>21</v>
      </c>
      <c r="D56" s="77" t="s">
        <v>432</v>
      </c>
      <c r="E56" s="68">
        <v>1</v>
      </c>
      <c r="F56" s="77" t="s">
        <v>437</v>
      </c>
      <c r="G56" s="77" t="s">
        <v>417</v>
      </c>
      <c r="H56" s="78" t="s">
        <v>497</v>
      </c>
      <c r="I56" s="86" t="s">
        <v>253</v>
      </c>
      <c r="J56" s="86" t="s">
        <v>185</v>
      </c>
      <c r="K56" s="88" t="s">
        <v>240</v>
      </c>
      <c r="L56" s="89">
        <v>31402</v>
      </c>
      <c r="M56" s="79"/>
      <c r="N56" s="80">
        <v>36426</v>
      </c>
      <c r="O56" s="68" t="s">
        <v>294</v>
      </c>
      <c r="P56" s="126" t="s">
        <v>570</v>
      </c>
      <c r="Q56" s="82"/>
    </row>
    <row r="57" spans="1:17" ht="34.5">
      <c r="A57" s="68">
        <v>53</v>
      </c>
      <c r="B57" s="77" t="s">
        <v>419</v>
      </c>
      <c r="C57" s="68">
        <v>21</v>
      </c>
      <c r="D57" s="77" t="s">
        <v>432</v>
      </c>
      <c r="E57" s="68">
        <v>1</v>
      </c>
      <c r="F57" s="77" t="s">
        <v>437</v>
      </c>
      <c r="G57" s="77" t="s">
        <v>417</v>
      </c>
      <c r="H57" s="78" t="s">
        <v>498</v>
      </c>
      <c r="I57" s="86" t="s">
        <v>253</v>
      </c>
      <c r="J57" s="86" t="s">
        <v>185</v>
      </c>
      <c r="K57" s="88" t="s">
        <v>241</v>
      </c>
      <c r="L57" s="89">
        <v>188601</v>
      </c>
      <c r="M57" s="79"/>
      <c r="N57" s="80">
        <v>218776</v>
      </c>
      <c r="O57" s="66" t="s">
        <v>294</v>
      </c>
      <c r="P57" s="126" t="s">
        <v>570</v>
      </c>
      <c r="Q57" s="82"/>
    </row>
    <row r="58" spans="1:17" ht="33.75">
      <c r="A58" s="68">
        <v>54</v>
      </c>
      <c r="B58" s="77" t="s">
        <v>419</v>
      </c>
      <c r="C58" s="68">
        <v>21</v>
      </c>
      <c r="D58" s="77" t="s">
        <v>418</v>
      </c>
      <c r="E58" s="68">
        <v>1</v>
      </c>
      <c r="F58" s="77" t="s">
        <v>437</v>
      </c>
      <c r="G58" s="77" t="s">
        <v>417</v>
      </c>
      <c r="H58" s="78" t="s">
        <v>499</v>
      </c>
      <c r="I58" s="86" t="s">
        <v>259</v>
      </c>
      <c r="J58" s="86" t="s">
        <v>172</v>
      </c>
      <c r="K58" s="88" t="s">
        <v>197</v>
      </c>
      <c r="L58" s="89">
        <v>381</v>
      </c>
      <c r="M58" s="79"/>
      <c r="N58" s="80">
        <v>8477</v>
      </c>
      <c r="O58" s="68" t="s">
        <v>294</v>
      </c>
      <c r="P58" s="126" t="s">
        <v>570</v>
      </c>
      <c r="Q58" s="82"/>
    </row>
    <row r="59" spans="1:17" ht="17.25">
      <c r="A59" s="68">
        <v>55</v>
      </c>
      <c r="B59" s="77" t="s">
        <v>419</v>
      </c>
      <c r="C59" s="68">
        <v>21</v>
      </c>
      <c r="D59" s="77" t="s">
        <v>418</v>
      </c>
      <c r="E59" s="68">
        <v>1</v>
      </c>
      <c r="F59" s="77" t="s">
        <v>437</v>
      </c>
      <c r="G59" s="77" t="s">
        <v>417</v>
      </c>
      <c r="H59" s="78" t="s">
        <v>500</v>
      </c>
      <c r="I59" s="86" t="s">
        <v>260</v>
      </c>
      <c r="J59" s="86" t="s">
        <v>172</v>
      </c>
      <c r="K59" s="88" t="s">
        <v>87</v>
      </c>
      <c r="L59" s="89">
        <v>3650</v>
      </c>
      <c r="M59" s="79"/>
      <c r="N59" s="80">
        <v>81308</v>
      </c>
      <c r="O59" s="68" t="s">
        <v>294</v>
      </c>
      <c r="P59" s="126" t="s">
        <v>570</v>
      </c>
      <c r="Q59" s="82"/>
    </row>
    <row r="60" spans="1:17" ht="17.25">
      <c r="A60" s="68">
        <v>56</v>
      </c>
      <c r="B60" s="77" t="s">
        <v>419</v>
      </c>
      <c r="C60" s="68">
        <v>21</v>
      </c>
      <c r="D60" s="77" t="s">
        <v>420</v>
      </c>
      <c r="E60" s="68">
        <v>1</v>
      </c>
      <c r="F60" s="77" t="s">
        <v>437</v>
      </c>
      <c r="G60" s="77" t="s">
        <v>417</v>
      </c>
      <c r="H60" s="78" t="s">
        <v>501</v>
      </c>
      <c r="I60" s="86" t="s">
        <v>279</v>
      </c>
      <c r="J60" s="86" t="s">
        <v>178</v>
      </c>
      <c r="K60" s="88" t="s">
        <v>223</v>
      </c>
      <c r="L60" s="89">
        <v>6022</v>
      </c>
      <c r="M60" s="79"/>
      <c r="N60" s="80">
        <v>163002</v>
      </c>
      <c r="O60" s="68" t="s">
        <v>294</v>
      </c>
      <c r="P60" s="126" t="s">
        <v>570</v>
      </c>
      <c r="Q60" s="82"/>
    </row>
    <row r="61" spans="1:17" ht="33.75">
      <c r="A61" s="68">
        <v>57</v>
      </c>
      <c r="B61" s="77" t="s">
        <v>419</v>
      </c>
      <c r="C61" s="68">
        <v>21</v>
      </c>
      <c r="D61" s="77" t="s">
        <v>420</v>
      </c>
      <c r="E61" s="68">
        <v>1</v>
      </c>
      <c r="F61" s="77" t="s">
        <v>437</v>
      </c>
      <c r="G61" s="77" t="s">
        <v>417</v>
      </c>
      <c r="H61" s="78" t="s">
        <v>502</v>
      </c>
      <c r="I61" s="86" t="s">
        <v>280</v>
      </c>
      <c r="J61" s="86" t="s">
        <v>178</v>
      </c>
      <c r="K61" s="88" t="s">
        <v>224</v>
      </c>
      <c r="L61" s="89">
        <v>871</v>
      </c>
      <c r="M61" s="79"/>
      <c r="N61" s="80">
        <v>23577</v>
      </c>
      <c r="O61" s="68" t="s">
        <v>294</v>
      </c>
      <c r="P61" s="126" t="s">
        <v>570</v>
      </c>
      <c r="Q61" s="82"/>
    </row>
    <row r="62" spans="1:17" ht="17.25">
      <c r="A62" s="68">
        <v>58</v>
      </c>
      <c r="B62" s="77" t="s">
        <v>419</v>
      </c>
      <c r="C62" s="68">
        <v>21</v>
      </c>
      <c r="D62" s="77" t="s">
        <v>432</v>
      </c>
      <c r="E62" s="68">
        <v>1</v>
      </c>
      <c r="F62" s="77" t="s">
        <v>437</v>
      </c>
      <c r="G62" s="77" t="s">
        <v>417</v>
      </c>
      <c r="H62" s="78" t="s">
        <v>503</v>
      </c>
      <c r="I62" s="86" t="s">
        <v>244</v>
      </c>
      <c r="J62" s="86" t="s">
        <v>178</v>
      </c>
      <c r="K62" s="88" t="s">
        <v>225</v>
      </c>
      <c r="L62" s="89">
        <v>75894</v>
      </c>
      <c r="M62" s="79"/>
      <c r="N62" s="80">
        <v>93350</v>
      </c>
      <c r="O62" s="68" t="s">
        <v>294</v>
      </c>
      <c r="P62" s="126" t="s">
        <v>570</v>
      </c>
      <c r="Q62" s="82"/>
    </row>
    <row r="63" spans="1:17" ht="17.25">
      <c r="A63" s="68">
        <v>59</v>
      </c>
      <c r="B63" s="77" t="s">
        <v>419</v>
      </c>
      <c r="C63" s="68">
        <v>21</v>
      </c>
      <c r="D63" s="77" t="s">
        <v>424</v>
      </c>
      <c r="E63" s="68">
        <v>1</v>
      </c>
      <c r="F63" s="77" t="s">
        <v>437</v>
      </c>
      <c r="G63" s="77" t="s">
        <v>417</v>
      </c>
      <c r="H63" s="78" t="s">
        <v>504</v>
      </c>
      <c r="I63" s="86" t="s">
        <v>289</v>
      </c>
      <c r="J63" s="86" t="s">
        <v>184</v>
      </c>
      <c r="K63" s="88" t="s">
        <v>235</v>
      </c>
      <c r="L63" s="89">
        <v>5450</v>
      </c>
      <c r="M63" s="79"/>
      <c r="N63" s="80">
        <v>61820</v>
      </c>
      <c r="O63" s="68" t="s">
        <v>294</v>
      </c>
      <c r="P63" s="126" t="s">
        <v>570</v>
      </c>
      <c r="Q63" s="82"/>
    </row>
    <row r="64" spans="1:17" ht="17.25">
      <c r="A64" s="68">
        <v>60</v>
      </c>
      <c r="B64" s="77" t="s">
        <v>419</v>
      </c>
      <c r="C64" s="68">
        <v>21</v>
      </c>
      <c r="D64" s="77" t="s">
        <v>424</v>
      </c>
      <c r="E64" s="68">
        <v>1</v>
      </c>
      <c r="F64" s="77" t="s">
        <v>437</v>
      </c>
      <c r="G64" s="77" t="s">
        <v>417</v>
      </c>
      <c r="H64" s="78" t="s">
        <v>505</v>
      </c>
      <c r="I64" s="86" t="s">
        <v>289</v>
      </c>
      <c r="J64" s="86" t="s">
        <v>184</v>
      </c>
      <c r="K64" s="88" t="s">
        <v>236</v>
      </c>
      <c r="L64" s="89" t="s">
        <v>407</v>
      </c>
      <c r="M64" s="79"/>
      <c r="N64" s="80">
        <v>78680</v>
      </c>
      <c r="O64" s="68" t="s">
        <v>294</v>
      </c>
      <c r="P64" s="126" t="s">
        <v>570</v>
      </c>
      <c r="Q64" s="82"/>
    </row>
    <row r="65" spans="1:17" ht="33.75">
      <c r="A65" s="68">
        <v>61</v>
      </c>
      <c r="B65" s="77" t="s">
        <v>419</v>
      </c>
      <c r="C65" s="68">
        <v>21</v>
      </c>
      <c r="D65" s="77" t="s">
        <v>424</v>
      </c>
      <c r="E65" s="68">
        <v>1</v>
      </c>
      <c r="F65" s="77" t="s">
        <v>437</v>
      </c>
      <c r="G65" s="77" t="s">
        <v>417</v>
      </c>
      <c r="H65" s="78" t="s">
        <v>506</v>
      </c>
      <c r="I65" s="86" t="s">
        <v>290</v>
      </c>
      <c r="J65" s="86" t="s">
        <v>184</v>
      </c>
      <c r="K65" s="88" t="s">
        <v>237</v>
      </c>
      <c r="L65" s="89">
        <v>650</v>
      </c>
      <c r="M65" s="79"/>
      <c r="N65" s="80">
        <v>7306</v>
      </c>
      <c r="O65" s="68" t="s">
        <v>294</v>
      </c>
      <c r="P65" s="126" t="s">
        <v>570</v>
      </c>
      <c r="Q65" s="82"/>
    </row>
    <row r="66" spans="1:17" ht="17.25">
      <c r="A66" s="68">
        <v>62</v>
      </c>
      <c r="B66" s="77" t="s">
        <v>419</v>
      </c>
      <c r="C66" s="68">
        <v>21</v>
      </c>
      <c r="D66" s="77" t="s">
        <v>428</v>
      </c>
      <c r="E66" s="68">
        <v>1</v>
      </c>
      <c r="F66" s="77" t="s">
        <v>437</v>
      </c>
      <c r="G66" s="77" t="s">
        <v>417</v>
      </c>
      <c r="H66" s="78" t="s">
        <v>507</v>
      </c>
      <c r="I66" s="86" t="s">
        <v>254</v>
      </c>
      <c r="J66" s="86" t="s">
        <v>169</v>
      </c>
      <c r="K66" s="88" t="s">
        <v>189</v>
      </c>
      <c r="L66" s="89">
        <v>782</v>
      </c>
      <c r="M66" s="79"/>
      <c r="N66" s="80">
        <v>10640</v>
      </c>
      <c r="O66" s="68" t="s">
        <v>294</v>
      </c>
      <c r="P66" s="126" t="s">
        <v>570</v>
      </c>
      <c r="Q66" s="82"/>
    </row>
    <row r="67" spans="1:17" ht="17.25">
      <c r="A67" s="68">
        <v>63</v>
      </c>
      <c r="B67" s="77" t="s">
        <v>419</v>
      </c>
      <c r="C67" s="68">
        <v>21</v>
      </c>
      <c r="D67" s="77" t="s">
        <v>430</v>
      </c>
      <c r="E67" s="68">
        <v>1</v>
      </c>
      <c r="F67" s="77" t="s">
        <v>437</v>
      </c>
      <c r="G67" s="77" t="s">
        <v>417</v>
      </c>
      <c r="H67" s="78" t="s">
        <v>508</v>
      </c>
      <c r="I67" s="86" t="s">
        <v>282</v>
      </c>
      <c r="J67" s="86" t="s">
        <v>180</v>
      </c>
      <c r="K67" s="88" t="s">
        <v>227</v>
      </c>
      <c r="L67" s="89">
        <v>20014</v>
      </c>
      <c r="M67" s="79"/>
      <c r="N67" s="80">
        <v>23186</v>
      </c>
      <c r="O67" s="68" t="s">
        <v>294</v>
      </c>
      <c r="P67" s="126" t="s">
        <v>570</v>
      </c>
      <c r="Q67" s="82"/>
    </row>
    <row r="68" spans="1:17" ht="17.25">
      <c r="A68" s="68">
        <v>64</v>
      </c>
      <c r="B68" s="77" t="s">
        <v>419</v>
      </c>
      <c r="C68" s="68">
        <v>21</v>
      </c>
      <c r="D68" s="77" t="s">
        <v>432</v>
      </c>
      <c r="E68" s="68">
        <v>1</v>
      </c>
      <c r="F68" s="77" t="s">
        <v>437</v>
      </c>
      <c r="G68" s="77" t="s">
        <v>417</v>
      </c>
      <c r="H68" s="78" t="s">
        <v>509</v>
      </c>
      <c r="I68" s="86" t="s">
        <v>253</v>
      </c>
      <c r="J68" s="86" t="s">
        <v>180</v>
      </c>
      <c r="K68" s="88" t="s">
        <v>228</v>
      </c>
      <c r="L68" s="89">
        <v>21600</v>
      </c>
      <c r="M68" s="79"/>
      <c r="N68" s="80">
        <v>25056</v>
      </c>
      <c r="O68" s="68" t="s">
        <v>294</v>
      </c>
      <c r="P68" s="126" t="s">
        <v>570</v>
      </c>
      <c r="Q68" s="82"/>
    </row>
    <row r="69" spans="1:17" ht="17.25">
      <c r="A69" s="68">
        <v>65</v>
      </c>
      <c r="B69" s="77" t="s">
        <v>419</v>
      </c>
      <c r="C69" s="68">
        <v>21</v>
      </c>
      <c r="D69" s="77" t="s">
        <v>423</v>
      </c>
      <c r="E69" s="68">
        <v>1</v>
      </c>
      <c r="F69" s="77" t="s">
        <v>437</v>
      </c>
      <c r="G69" s="77" t="s">
        <v>417</v>
      </c>
      <c r="H69" s="78" t="s">
        <v>510</v>
      </c>
      <c r="I69" s="86" t="s">
        <v>243</v>
      </c>
      <c r="J69" s="86" t="s">
        <v>168</v>
      </c>
      <c r="K69" s="88" t="s">
        <v>186</v>
      </c>
      <c r="L69" s="89">
        <v>5620</v>
      </c>
      <c r="M69" s="79"/>
      <c r="N69" s="80">
        <v>153262</v>
      </c>
      <c r="O69" s="68" t="s">
        <v>294</v>
      </c>
      <c r="P69" s="126" t="s">
        <v>570</v>
      </c>
      <c r="Q69" s="82"/>
    </row>
    <row r="70" spans="1:17" ht="17.25">
      <c r="A70" s="68">
        <v>66</v>
      </c>
      <c r="B70" s="77" t="s">
        <v>419</v>
      </c>
      <c r="C70" s="68">
        <v>21</v>
      </c>
      <c r="D70" s="77" t="s">
        <v>423</v>
      </c>
      <c r="E70" s="68">
        <v>1</v>
      </c>
      <c r="F70" s="77" t="s">
        <v>437</v>
      </c>
      <c r="G70" s="77" t="s">
        <v>417</v>
      </c>
      <c r="H70" s="78" t="s">
        <v>511</v>
      </c>
      <c r="I70" s="86" t="s">
        <v>252</v>
      </c>
      <c r="J70" s="86" t="s">
        <v>168</v>
      </c>
      <c r="K70" s="88" t="s">
        <v>187</v>
      </c>
      <c r="L70" s="89">
        <v>457</v>
      </c>
      <c r="M70" s="79"/>
      <c r="N70" s="80">
        <v>12465</v>
      </c>
      <c r="O70" s="68" t="s">
        <v>294</v>
      </c>
      <c r="P70" s="126" t="s">
        <v>570</v>
      </c>
      <c r="Q70" s="82"/>
    </row>
    <row r="71" spans="1:17" ht="17.25">
      <c r="A71" s="68">
        <v>67</v>
      </c>
      <c r="B71" s="77" t="s">
        <v>419</v>
      </c>
      <c r="C71" s="68">
        <v>21</v>
      </c>
      <c r="D71" s="77" t="s">
        <v>423</v>
      </c>
      <c r="E71" s="68">
        <v>1</v>
      </c>
      <c r="F71" s="77" t="s">
        <v>437</v>
      </c>
      <c r="G71" s="77" t="s">
        <v>417</v>
      </c>
      <c r="H71" s="78" t="s">
        <v>512</v>
      </c>
      <c r="I71" s="86" t="s">
        <v>253</v>
      </c>
      <c r="J71" s="86" t="s">
        <v>168</v>
      </c>
      <c r="K71" s="88" t="s">
        <v>188</v>
      </c>
      <c r="L71" s="89">
        <v>73100</v>
      </c>
      <c r="M71" s="79"/>
      <c r="N71" s="80">
        <v>84795</v>
      </c>
      <c r="O71" s="68" t="s">
        <v>294</v>
      </c>
      <c r="P71" s="126" t="s">
        <v>570</v>
      </c>
      <c r="Q71" s="82"/>
    </row>
    <row r="72" spans="1:17" ht="17.25">
      <c r="A72" s="68">
        <v>68</v>
      </c>
      <c r="B72" s="77" t="s">
        <v>419</v>
      </c>
      <c r="C72" s="68">
        <v>21</v>
      </c>
      <c r="D72" s="77" t="s">
        <v>427</v>
      </c>
      <c r="E72" s="68">
        <v>1</v>
      </c>
      <c r="F72" s="77" t="s">
        <v>437</v>
      </c>
      <c r="G72" s="77" t="s">
        <v>417</v>
      </c>
      <c r="H72" s="78" t="s">
        <v>513</v>
      </c>
      <c r="I72" s="86" t="s">
        <v>245</v>
      </c>
      <c r="J72" s="86" t="s">
        <v>170</v>
      </c>
      <c r="K72" s="88" t="s">
        <v>190</v>
      </c>
      <c r="L72" s="89">
        <v>5450</v>
      </c>
      <c r="M72" s="79"/>
      <c r="N72" s="80">
        <v>139520</v>
      </c>
      <c r="O72" s="68" t="s">
        <v>294</v>
      </c>
      <c r="P72" s="126" t="s">
        <v>570</v>
      </c>
      <c r="Q72" s="82"/>
    </row>
    <row r="73" spans="1:17" ht="17.25">
      <c r="A73" s="68">
        <v>69</v>
      </c>
      <c r="B73" s="77" t="s">
        <v>419</v>
      </c>
      <c r="C73" s="68">
        <v>21</v>
      </c>
      <c r="D73" s="77" t="s">
        <v>427</v>
      </c>
      <c r="E73" s="68">
        <v>1</v>
      </c>
      <c r="F73" s="77" t="s">
        <v>437</v>
      </c>
      <c r="G73" s="77" t="s">
        <v>417</v>
      </c>
      <c r="H73" s="78" t="s">
        <v>514</v>
      </c>
      <c r="I73" s="86" t="s">
        <v>255</v>
      </c>
      <c r="J73" s="86" t="s">
        <v>170</v>
      </c>
      <c r="K73" s="88" t="s">
        <v>191</v>
      </c>
      <c r="L73" s="89">
        <v>200</v>
      </c>
      <c r="M73" s="79"/>
      <c r="N73" s="80">
        <v>5126</v>
      </c>
      <c r="O73" s="68" t="s">
        <v>294</v>
      </c>
      <c r="P73" s="126" t="s">
        <v>570</v>
      </c>
      <c r="Q73" s="82"/>
    </row>
    <row r="74" spans="1:17" ht="17.25">
      <c r="A74" s="68">
        <v>70</v>
      </c>
      <c r="B74" s="77" t="s">
        <v>419</v>
      </c>
      <c r="C74" s="68">
        <v>21</v>
      </c>
      <c r="D74" s="77" t="s">
        <v>427</v>
      </c>
      <c r="E74" s="68">
        <v>1</v>
      </c>
      <c r="F74" s="77" t="s">
        <v>437</v>
      </c>
      <c r="G74" s="77" t="s">
        <v>417</v>
      </c>
      <c r="H74" s="78" t="s">
        <v>515</v>
      </c>
      <c r="I74" s="86" t="s">
        <v>256</v>
      </c>
      <c r="J74" s="86" t="s">
        <v>170</v>
      </c>
      <c r="K74" s="88" t="s">
        <v>192</v>
      </c>
      <c r="L74" s="89">
        <v>2150</v>
      </c>
      <c r="M74" s="79"/>
      <c r="N74" s="80">
        <v>55034</v>
      </c>
      <c r="O74" s="68" t="s">
        <v>294</v>
      </c>
      <c r="P74" s="126" t="s">
        <v>570</v>
      </c>
      <c r="Q74" s="82"/>
    </row>
    <row r="75" spans="1:17" ht="17.25">
      <c r="A75" s="68">
        <v>71</v>
      </c>
      <c r="B75" s="77" t="s">
        <v>419</v>
      </c>
      <c r="C75" s="68">
        <v>21</v>
      </c>
      <c r="D75" s="77" t="s">
        <v>432</v>
      </c>
      <c r="E75" s="68">
        <v>1</v>
      </c>
      <c r="F75" s="77" t="s">
        <v>437</v>
      </c>
      <c r="G75" s="77" t="s">
        <v>417</v>
      </c>
      <c r="H75" s="78" t="s">
        <v>516</v>
      </c>
      <c r="I75" s="86" t="s">
        <v>244</v>
      </c>
      <c r="J75" s="86" t="s">
        <v>170</v>
      </c>
      <c r="K75" s="88" t="s">
        <v>193</v>
      </c>
      <c r="L75" s="89">
        <v>113095</v>
      </c>
      <c r="M75" s="79"/>
      <c r="N75" s="80">
        <v>131190</v>
      </c>
      <c r="O75" s="68" t="s">
        <v>294</v>
      </c>
      <c r="P75" s="126" t="s">
        <v>570</v>
      </c>
      <c r="Q75" s="82"/>
    </row>
    <row r="76" spans="1:17" ht="17.25">
      <c r="A76" s="68">
        <v>72</v>
      </c>
      <c r="B76" s="77" t="s">
        <v>419</v>
      </c>
      <c r="C76" s="68">
        <v>21</v>
      </c>
      <c r="D76" s="77" t="s">
        <v>432</v>
      </c>
      <c r="E76" s="68">
        <v>1</v>
      </c>
      <c r="F76" s="77" t="s">
        <v>437</v>
      </c>
      <c r="G76" s="77" t="s">
        <v>417</v>
      </c>
      <c r="H76" s="78" t="s">
        <v>517</v>
      </c>
      <c r="I76" s="86" t="s">
        <v>244</v>
      </c>
      <c r="J76" s="86" t="s">
        <v>170</v>
      </c>
      <c r="K76" s="88" t="s">
        <v>194</v>
      </c>
      <c r="L76" s="89">
        <v>73021</v>
      </c>
      <c r="M76" s="79"/>
      <c r="N76" s="80">
        <v>84703</v>
      </c>
      <c r="O76" s="68" t="s">
        <v>294</v>
      </c>
      <c r="P76" s="126" t="s">
        <v>570</v>
      </c>
      <c r="Q76" s="82"/>
    </row>
    <row r="77" spans="1:17" ht="17.25">
      <c r="A77" s="68">
        <v>73</v>
      </c>
      <c r="B77" s="77" t="s">
        <v>419</v>
      </c>
      <c r="C77" s="68">
        <v>21</v>
      </c>
      <c r="D77" s="77" t="s">
        <v>429</v>
      </c>
      <c r="E77" s="68">
        <v>1</v>
      </c>
      <c r="F77" s="77" t="s">
        <v>437</v>
      </c>
      <c r="G77" s="77" t="s">
        <v>417</v>
      </c>
      <c r="H77" s="78" t="s">
        <v>518</v>
      </c>
      <c r="I77" s="86" t="s">
        <v>278</v>
      </c>
      <c r="J77" s="86" t="s">
        <v>177</v>
      </c>
      <c r="K77" s="88" t="s">
        <v>222</v>
      </c>
      <c r="L77" s="89">
        <v>202</v>
      </c>
      <c r="M77" s="79"/>
      <c r="N77" s="80">
        <v>2270</v>
      </c>
      <c r="O77" s="68" t="s">
        <v>294</v>
      </c>
      <c r="P77" s="126" t="s">
        <v>570</v>
      </c>
      <c r="Q77" s="82"/>
    </row>
    <row r="78" spans="1:17" ht="17.25">
      <c r="A78" s="68">
        <v>74</v>
      </c>
      <c r="B78" s="77" t="s">
        <v>419</v>
      </c>
      <c r="C78" s="68">
        <v>21</v>
      </c>
      <c r="D78" s="77" t="s">
        <v>431</v>
      </c>
      <c r="E78" s="68">
        <v>1</v>
      </c>
      <c r="F78" s="77" t="s">
        <v>437</v>
      </c>
      <c r="G78" s="77" t="s">
        <v>417</v>
      </c>
      <c r="H78" s="78" t="s">
        <v>519</v>
      </c>
      <c r="I78" s="86" t="s">
        <v>281</v>
      </c>
      <c r="J78" s="86" t="s">
        <v>179</v>
      </c>
      <c r="K78" s="88" t="s">
        <v>226</v>
      </c>
      <c r="L78" s="89">
        <v>2000</v>
      </c>
      <c r="M78" s="79"/>
      <c r="N78" s="80">
        <v>9580</v>
      </c>
      <c r="O78" s="68" t="s">
        <v>294</v>
      </c>
      <c r="P78" s="126" t="s">
        <v>570</v>
      </c>
      <c r="Q78" s="82"/>
    </row>
    <row r="79" spans="1:17" s="11" customFormat="1" ht="30.75" customHeight="1">
      <c r="A79" s="68">
        <v>75</v>
      </c>
      <c r="B79" s="77" t="s">
        <v>419</v>
      </c>
      <c r="C79" s="68">
        <v>21</v>
      </c>
      <c r="D79" s="77" t="s">
        <v>422</v>
      </c>
      <c r="E79" s="68">
        <v>1</v>
      </c>
      <c r="F79" s="77" t="s">
        <v>437</v>
      </c>
      <c r="G79" s="77" t="s">
        <v>417</v>
      </c>
      <c r="H79" s="78" t="s">
        <v>520</v>
      </c>
      <c r="I79" s="66" t="s">
        <v>331</v>
      </c>
      <c r="J79" s="66" t="s">
        <v>317</v>
      </c>
      <c r="K79" s="66" t="s">
        <v>322</v>
      </c>
      <c r="L79" s="66">
        <v>400</v>
      </c>
      <c r="M79" s="66"/>
      <c r="N79" s="83">
        <v>14384</v>
      </c>
      <c r="O79" s="66" t="s">
        <v>294</v>
      </c>
      <c r="P79" s="126" t="s">
        <v>570</v>
      </c>
      <c r="Q79" s="82"/>
    </row>
    <row r="80" spans="1:17" s="11" customFormat="1" ht="30.75" customHeight="1">
      <c r="A80" s="68">
        <v>76</v>
      </c>
      <c r="B80" s="77" t="s">
        <v>419</v>
      </c>
      <c r="C80" s="68">
        <v>21</v>
      </c>
      <c r="D80" s="77" t="s">
        <v>424</v>
      </c>
      <c r="E80" s="68">
        <v>1</v>
      </c>
      <c r="F80" s="77" t="s">
        <v>437</v>
      </c>
      <c r="G80" s="77" t="s">
        <v>417</v>
      </c>
      <c r="H80" s="78" t="s">
        <v>521</v>
      </c>
      <c r="I80" s="66" t="s">
        <v>331</v>
      </c>
      <c r="J80" s="66" t="s">
        <v>323</v>
      </c>
      <c r="K80" s="66" t="s">
        <v>326</v>
      </c>
      <c r="L80" s="66">
        <v>353</v>
      </c>
      <c r="M80" s="66"/>
      <c r="N80" s="83">
        <v>13565.79</v>
      </c>
      <c r="O80" s="66" t="s">
        <v>294</v>
      </c>
      <c r="P80" s="126" t="s">
        <v>570</v>
      </c>
      <c r="Q80" s="82"/>
    </row>
    <row r="81" spans="1:17" s="11" customFormat="1" ht="30.75" customHeight="1">
      <c r="A81" s="68">
        <v>77</v>
      </c>
      <c r="B81" s="77" t="s">
        <v>419</v>
      </c>
      <c r="C81" s="68">
        <v>21</v>
      </c>
      <c r="D81" s="77" t="s">
        <v>418</v>
      </c>
      <c r="E81" s="68">
        <v>1</v>
      </c>
      <c r="F81" s="77" t="s">
        <v>437</v>
      </c>
      <c r="G81" s="77" t="s">
        <v>417</v>
      </c>
      <c r="H81" s="78" t="s">
        <v>522</v>
      </c>
      <c r="I81" s="66" t="s">
        <v>331</v>
      </c>
      <c r="J81" s="66" t="s">
        <v>327</v>
      </c>
      <c r="K81" s="66" t="s">
        <v>329</v>
      </c>
      <c r="L81" s="96">
        <v>300</v>
      </c>
      <c r="M81" s="66"/>
      <c r="N81" s="84">
        <v>11277</v>
      </c>
      <c r="O81" s="66" t="s">
        <v>294</v>
      </c>
      <c r="P81" s="126" t="s">
        <v>570</v>
      </c>
      <c r="Q81" s="142"/>
    </row>
    <row r="82" spans="1:17" ht="30.75" customHeight="1">
      <c r="A82" s="68">
        <v>78</v>
      </c>
      <c r="B82" s="77" t="s">
        <v>419</v>
      </c>
      <c r="C82" s="68">
        <v>21</v>
      </c>
      <c r="D82" s="77" t="s">
        <v>417</v>
      </c>
      <c r="E82" s="68">
        <v>1</v>
      </c>
      <c r="F82" s="77" t="s">
        <v>437</v>
      </c>
      <c r="G82" s="77" t="s">
        <v>417</v>
      </c>
      <c r="H82" s="78" t="s">
        <v>523</v>
      </c>
      <c r="I82" s="66" t="s">
        <v>331</v>
      </c>
      <c r="J82" s="66" t="s">
        <v>334</v>
      </c>
      <c r="K82" s="66" t="s">
        <v>335</v>
      </c>
      <c r="L82" s="96">
        <v>174</v>
      </c>
      <c r="M82" s="66"/>
      <c r="N82" s="84">
        <v>7306.26</v>
      </c>
      <c r="O82" s="66" t="s">
        <v>294</v>
      </c>
      <c r="P82" s="126" t="s">
        <v>570</v>
      </c>
      <c r="Q82" s="142"/>
    </row>
    <row r="83" spans="1:17" ht="30.75" customHeight="1">
      <c r="A83" s="68">
        <v>79</v>
      </c>
      <c r="B83" s="77" t="s">
        <v>419</v>
      </c>
      <c r="C83" s="68">
        <v>21</v>
      </c>
      <c r="D83" s="77" t="s">
        <v>418</v>
      </c>
      <c r="E83" s="68">
        <v>1</v>
      </c>
      <c r="F83" s="77" t="s">
        <v>437</v>
      </c>
      <c r="G83" s="77" t="s">
        <v>417</v>
      </c>
      <c r="H83" s="78" t="s">
        <v>524</v>
      </c>
      <c r="I83" s="66" t="s">
        <v>331</v>
      </c>
      <c r="J83" s="66" t="s">
        <v>327</v>
      </c>
      <c r="K83" s="66" t="s">
        <v>337</v>
      </c>
      <c r="L83" s="96">
        <v>700</v>
      </c>
      <c r="M83" s="66"/>
      <c r="N83" s="84">
        <v>26313</v>
      </c>
      <c r="O83" s="66" t="s">
        <v>294</v>
      </c>
      <c r="P83" s="126" t="s">
        <v>570</v>
      </c>
      <c r="Q83" s="142"/>
    </row>
    <row r="84" spans="1:17" ht="30.75" customHeight="1">
      <c r="A84" s="68">
        <v>80</v>
      </c>
      <c r="B84" s="77" t="s">
        <v>419</v>
      </c>
      <c r="C84" s="68">
        <v>21</v>
      </c>
      <c r="D84" s="77" t="s">
        <v>415</v>
      </c>
      <c r="E84" s="68">
        <v>1</v>
      </c>
      <c r="F84" s="77" t="s">
        <v>437</v>
      </c>
      <c r="G84" s="77" t="s">
        <v>417</v>
      </c>
      <c r="H84" s="78" t="s">
        <v>525</v>
      </c>
      <c r="I84" s="66" t="s">
        <v>331</v>
      </c>
      <c r="J84" s="66" t="s">
        <v>336</v>
      </c>
      <c r="K84" s="66" t="s">
        <v>338</v>
      </c>
      <c r="L84" s="96">
        <v>560</v>
      </c>
      <c r="M84" s="66"/>
      <c r="N84" s="84">
        <v>28067.88</v>
      </c>
      <c r="O84" s="66" t="s">
        <v>294</v>
      </c>
      <c r="P84" s="126" t="s">
        <v>570</v>
      </c>
      <c r="Q84" s="142"/>
    </row>
    <row r="85" spans="1:17" ht="30.75" customHeight="1">
      <c r="A85" s="68">
        <v>81</v>
      </c>
      <c r="B85" s="77" t="s">
        <v>419</v>
      </c>
      <c r="C85" s="68">
        <v>21</v>
      </c>
      <c r="D85" s="77" t="s">
        <v>424</v>
      </c>
      <c r="E85" s="68">
        <v>1</v>
      </c>
      <c r="F85" s="77" t="s">
        <v>437</v>
      </c>
      <c r="G85" s="77" t="s">
        <v>417</v>
      </c>
      <c r="H85" s="78" t="s">
        <v>526</v>
      </c>
      <c r="I85" s="66" t="s">
        <v>331</v>
      </c>
      <c r="J85" s="66" t="s">
        <v>343</v>
      </c>
      <c r="K85" s="66" t="s">
        <v>346</v>
      </c>
      <c r="L85" s="96">
        <v>6000</v>
      </c>
      <c r="M85" s="66"/>
      <c r="N85" s="84">
        <v>230580</v>
      </c>
      <c r="O85" s="66" t="s">
        <v>294</v>
      </c>
      <c r="P85" s="126" t="s">
        <v>570</v>
      </c>
      <c r="Q85" s="142"/>
    </row>
    <row r="86" spans="1:17" ht="30.75" customHeight="1">
      <c r="A86" s="68">
        <v>82</v>
      </c>
      <c r="B86" s="77" t="s">
        <v>419</v>
      </c>
      <c r="C86" s="68">
        <v>21</v>
      </c>
      <c r="D86" s="77" t="s">
        <v>430</v>
      </c>
      <c r="E86" s="68">
        <v>1</v>
      </c>
      <c r="F86" s="77" t="s">
        <v>437</v>
      </c>
      <c r="G86" s="77" t="s">
        <v>417</v>
      </c>
      <c r="H86" s="78" t="s">
        <v>527</v>
      </c>
      <c r="I86" s="59" t="s">
        <v>331</v>
      </c>
      <c r="J86" s="59" t="s">
        <v>347</v>
      </c>
      <c r="K86" s="59" t="s">
        <v>350</v>
      </c>
      <c r="L86" s="96">
        <v>300</v>
      </c>
      <c r="M86" s="59"/>
      <c r="N86" s="84">
        <v>13764</v>
      </c>
      <c r="O86" s="59" t="s">
        <v>294</v>
      </c>
      <c r="P86" s="126" t="s">
        <v>570</v>
      </c>
      <c r="Q86" s="143"/>
    </row>
    <row r="87" spans="1:17" ht="30.75" customHeight="1">
      <c r="A87" s="68">
        <v>83</v>
      </c>
      <c r="B87" s="77" t="s">
        <v>419</v>
      </c>
      <c r="C87" s="68">
        <v>21</v>
      </c>
      <c r="D87" s="77" t="s">
        <v>415</v>
      </c>
      <c r="E87" s="68">
        <v>1</v>
      </c>
      <c r="F87" s="77" t="s">
        <v>437</v>
      </c>
      <c r="G87" s="77" t="s">
        <v>417</v>
      </c>
      <c r="H87" s="78" t="s">
        <v>528</v>
      </c>
      <c r="I87" s="66" t="s">
        <v>331</v>
      </c>
      <c r="J87" s="66" t="s">
        <v>336</v>
      </c>
      <c r="K87" s="66" t="s">
        <v>351</v>
      </c>
      <c r="L87" s="96">
        <v>1300</v>
      </c>
      <c r="M87" s="66"/>
      <c r="N87" s="84">
        <v>65196</v>
      </c>
      <c r="O87" s="66" t="s">
        <v>294</v>
      </c>
      <c r="P87" s="126" t="s">
        <v>570</v>
      </c>
      <c r="Q87" s="82"/>
    </row>
    <row r="88" spans="1:17" ht="30.75" customHeight="1">
      <c r="A88" s="68">
        <v>84</v>
      </c>
      <c r="B88" s="77" t="s">
        <v>419</v>
      </c>
      <c r="C88" s="68">
        <v>21</v>
      </c>
      <c r="D88" s="77" t="s">
        <v>427</v>
      </c>
      <c r="E88" s="68">
        <v>1</v>
      </c>
      <c r="F88" s="77" t="s">
        <v>437</v>
      </c>
      <c r="G88" s="77" t="s">
        <v>417</v>
      </c>
      <c r="H88" s="78" t="s">
        <v>529</v>
      </c>
      <c r="I88" s="66" t="s">
        <v>331</v>
      </c>
      <c r="J88" s="66" t="s">
        <v>354</v>
      </c>
      <c r="K88" s="66" t="s">
        <v>357</v>
      </c>
      <c r="L88" s="96">
        <v>220</v>
      </c>
      <c r="M88" s="90"/>
      <c r="N88" s="85">
        <v>8956.2000000000007</v>
      </c>
      <c r="O88" s="66" t="s">
        <v>294</v>
      </c>
      <c r="P88" s="126" t="s">
        <v>570</v>
      </c>
      <c r="Q88" s="82"/>
    </row>
    <row r="89" spans="1:17" ht="30.75" customHeight="1">
      <c r="A89" s="68">
        <v>85</v>
      </c>
      <c r="B89" s="77" t="s">
        <v>419</v>
      </c>
      <c r="C89" s="68">
        <v>21</v>
      </c>
      <c r="D89" s="77" t="s">
        <v>416</v>
      </c>
      <c r="E89" s="68">
        <v>1</v>
      </c>
      <c r="F89" s="77" t="s">
        <v>437</v>
      </c>
      <c r="G89" s="77" t="s">
        <v>417</v>
      </c>
      <c r="H89" s="78" t="s">
        <v>530</v>
      </c>
      <c r="I89" s="66" t="s">
        <v>331</v>
      </c>
      <c r="J89" s="66" t="s">
        <v>358</v>
      </c>
      <c r="K89" s="90" t="s">
        <v>360</v>
      </c>
      <c r="L89" s="96">
        <v>180</v>
      </c>
      <c r="M89" s="90"/>
      <c r="N89" s="85">
        <v>6917.4</v>
      </c>
      <c r="O89" s="66" t="s">
        <v>294</v>
      </c>
      <c r="P89" s="126" t="s">
        <v>570</v>
      </c>
      <c r="Q89" s="82"/>
    </row>
    <row r="90" spans="1:17" ht="30.75" customHeight="1">
      <c r="A90" s="68">
        <v>86</v>
      </c>
      <c r="B90" s="77" t="s">
        <v>419</v>
      </c>
      <c r="C90" s="68">
        <v>21</v>
      </c>
      <c r="D90" s="77" t="s">
        <v>415</v>
      </c>
      <c r="E90" s="68">
        <v>1</v>
      </c>
      <c r="F90" s="77" t="s">
        <v>437</v>
      </c>
      <c r="G90" s="77" t="s">
        <v>417</v>
      </c>
      <c r="H90" s="78" t="s">
        <v>531</v>
      </c>
      <c r="I90" s="66" t="s">
        <v>331</v>
      </c>
      <c r="J90" s="66" t="s">
        <v>336</v>
      </c>
      <c r="K90" s="90" t="s">
        <v>367</v>
      </c>
      <c r="L90" s="96">
        <v>500</v>
      </c>
      <c r="M90" s="90"/>
      <c r="N90" s="85">
        <v>0</v>
      </c>
      <c r="O90" s="66" t="s">
        <v>294</v>
      </c>
      <c r="P90" s="126" t="s">
        <v>570</v>
      </c>
      <c r="Q90" s="82"/>
    </row>
    <row r="91" spans="1:17" ht="30.75" customHeight="1">
      <c r="A91" s="68">
        <v>87</v>
      </c>
      <c r="B91" s="77" t="s">
        <v>419</v>
      </c>
      <c r="C91" s="68">
        <v>21</v>
      </c>
      <c r="D91" s="77" t="s">
        <v>423</v>
      </c>
      <c r="E91" s="68">
        <v>1</v>
      </c>
      <c r="F91" s="77" t="s">
        <v>437</v>
      </c>
      <c r="G91" s="77" t="s">
        <v>417</v>
      </c>
      <c r="H91" s="78" t="s">
        <v>532</v>
      </c>
      <c r="I91" s="66" t="s">
        <v>331</v>
      </c>
      <c r="J91" s="66" t="s">
        <v>364</v>
      </c>
      <c r="K91" s="90" t="s">
        <v>368</v>
      </c>
      <c r="L91" s="96">
        <v>300</v>
      </c>
      <c r="M91" s="90"/>
      <c r="N91" s="85">
        <v>11808</v>
      </c>
      <c r="O91" s="66" t="s">
        <v>294</v>
      </c>
      <c r="P91" s="126" t="s">
        <v>570</v>
      </c>
      <c r="Q91" s="82"/>
    </row>
    <row r="92" spans="1:17" ht="30.75" customHeight="1">
      <c r="A92" s="68">
        <v>88</v>
      </c>
      <c r="B92" s="77" t="s">
        <v>419</v>
      </c>
      <c r="C92" s="68">
        <v>21</v>
      </c>
      <c r="D92" s="77" t="s">
        <v>420</v>
      </c>
      <c r="E92" s="68">
        <v>1</v>
      </c>
      <c r="F92" s="77" t="s">
        <v>437</v>
      </c>
      <c r="G92" s="77" t="s">
        <v>417</v>
      </c>
      <c r="H92" s="78" t="s">
        <v>533</v>
      </c>
      <c r="I92" s="66" t="s">
        <v>331</v>
      </c>
      <c r="J92" s="66" t="s">
        <v>369</v>
      </c>
      <c r="K92" s="90" t="s">
        <v>372</v>
      </c>
      <c r="L92" s="96">
        <v>1000</v>
      </c>
      <c r="M92" s="90"/>
      <c r="N92" s="85">
        <v>36760</v>
      </c>
      <c r="O92" s="66" t="s">
        <v>294</v>
      </c>
      <c r="P92" s="126" t="s">
        <v>570</v>
      </c>
      <c r="Q92" s="82"/>
    </row>
    <row r="93" spans="1:17" ht="34.5" customHeight="1">
      <c r="A93" s="68">
        <v>89</v>
      </c>
      <c r="B93" s="77" t="s">
        <v>419</v>
      </c>
      <c r="C93" s="68">
        <v>21</v>
      </c>
      <c r="D93" s="77" t="s">
        <v>425</v>
      </c>
      <c r="E93" s="68">
        <v>1</v>
      </c>
      <c r="F93" s="77" t="s">
        <v>437</v>
      </c>
      <c r="G93" s="77" t="s">
        <v>417</v>
      </c>
      <c r="H93" s="78" t="s">
        <v>533</v>
      </c>
      <c r="I93" s="66" t="s">
        <v>331</v>
      </c>
      <c r="J93" s="66" t="s">
        <v>543</v>
      </c>
      <c r="K93" s="90" t="s">
        <v>544</v>
      </c>
      <c r="L93" s="96">
        <v>456</v>
      </c>
      <c r="M93" s="90"/>
      <c r="N93" s="85">
        <v>16185</v>
      </c>
      <c r="O93" s="66" t="s">
        <v>294</v>
      </c>
      <c r="P93" s="126" t="s">
        <v>570</v>
      </c>
      <c r="Q93" s="82"/>
    </row>
    <row r="94" spans="1:17" ht="34.5" customHeight="1">
      <c r="A94" s="68">
        <v>90</v>
      </c>
      <c r="B94" s="77" t="s">
        <v>419</v>
      </c>
      <c r="C94" s="68">
        <v>21</v>
      </c>
      <c r="D94" s="77" t="s">
        <v>424</v>
      </c>
      <c r="E94" s="68">
        <v>1</v>
      </c>
      <c r="F94" s="77" t="s">
        <v>437</v>
      </c>
      <c r="G94" s="77" t="s">
        <v>417</v>
      </c>
      <c r="H94" s="78" t="s">
        <v>547</v>
      </c>
      <c r="I94" s="66" t="s">
        <v>331</v>
      </c>
      <c r="J94" s="66" t="s">
        <v>343</v>
      </c>
      <c r="K94" s="90" t="s">
        <v>548</v>
      </c>
      <c r="L94" s="96">
        <v>160</v>
      </c>
      <c r="M94" s="90"/>
      <c r="N94" s="85">
        <v>5170.17</v>
      </c>
      <c r="O94" s="66" t="s">
        <v>294</v>
      </c>
      <c r="P94" s="126" t="s">
        <v>570</v>
      </c>
      <c r="Q94" s="82"/>
    </row>
    <row r="95" spans="1:17" ht="34.5" customHeight="1">
      <c r="A95" s="68">
        <v>91</v>
      </c>
      <c r="B95" s="77" t="s">
        <v>419</v>
      </c>
      <c r="C95" s="68">
        <v>21</v>
      </c>
      <c r="D95" s="77" t="s">
        <v>422</v>
      </c>
      <c r="E95" s="68">
        <v>1</v>
      </c>
      <c r="F95" s="77" t="s">
        <v>437</v>
      </c>
      <c r="G95" s="77" t="s">
        <v>417</v>
      </c>
      <c r="H95" s="78" t="s">
        <v>551</v>
      </c>
      <c r="I95" s="66" t="s">
        <v>331</v>
      </c>
      <c r="J95" s="66" t="s">
        <v>317</v>
      </c>
      <c r="K95" s="90" t="s">
        <v>552</v>
      </c>
      <c r="L95" s="96">
        <v>200</v>
      </c>
      <c r="M95" s="90"/>
      <c r="N95" s="85">
        <v>6482.89</v>
      </c>
      <c r="O95" s="66" t="s">
        <v>294</v>
      </c>
      <c r="P95" s="126" t="s">
        <v>570</v>
      </c>
      <c r="Q95" s="82"/>
    </row>
    <row r="97" spans="2:14" ht="20.25">
      <c r="B97" s="139" t="s">
        <v>566</v>
      </c>
      <c r="C97" s="127"/>
      <c r="D97" s="18"/>
      <c r="E97" s="127"/>
      <c r="F97" s="18"/>
      <c r="G97" s="127"/>
      <c r="H97" s="127"/>
      <c r="I97" s="128"/>
      <c r="J97" s="136"/>
      <c r="K97" s="129"/>
      <c r="L97" s="130"/>
      <c r="M97" s="49"/>
      <c r="N97" s="49"/>
    </row>
    <row r="98" spans="2:14" ht="20.25">
      <c r="B98" s="139" t="s">
        <v>567</v>
      </c>
      <c r="C98" s="127"/>
      <c r="D98" s="18"/>
      <c r="E98" s="127"/>
      <c r="F98" s="18"/>
      <c r="G98" s="127"/>
      <c r="H98" s="127"/>
      <c r="I98" s="128"/>
      <c r="J98" s="136"/>
      <c r="K98" s="129"/>
      <c r="L98" s="141" t="s">
        <v>568</v>
      </c>
      <c r="M98" s="140" t="s">
        <v>568</v>
      </c>
      <c r="N98" s="49"/>
    </row>
  </sheetData>
  <mergeCells count="13">
    <mergeCell ref="A1:Q1"/>
    <mergeCell ref="J2:Q2"/>
    <mergeCell ref="A3:A4"/>
    <mergeCell ref="I3:I4"/>
    <mergeCell ref="J3:J4"/>
    <mergeCell ref="K3:K4"/>
    <mergeCell ref="L3:L4"/>
    <mergeCell ref="M3:M4"/>
    <mergeCell ref="N3:N4"/>
    <mergeCell ref="O3:O4"/>
    <mergeCell ref="P3:Q3"/>
    <mergeCell ref="B3:H3"/>
    <mergeCell ref="B2:I2"/>
  </mergeCells>
  <pageMargins left="0" right="0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Q106"/>
  <sheetViews>
    <sheetView view="pageBreakPreview" zoomScale="60" zoomScaleNormal="100" workbookViewId="0">
      <selection activeCell="M3" sqref="M3:M4"/>
    </sheetView>
  </sheetViews>
  <sheetFormatPr defaultRowHeight="17.25"/>
  <cols>
    <col min="1" max="1" width="3.85546875" customWidth="1"/>
    <col min="2" max="2" width="10.7109375" style="72" customWidth="1"/>
    <col min="3" max="3" width="3" style="16" customWidth="1"/>
    <col min="4" max="4" width="5.42578125" style="16" customWidth="1"/>
    <col min="5" max="8" width="3" style="16" customWidth="1"/>
    <col min="9" max="9" width="4.140625" style="16" customWidth="1"/>
    <col min="10" max="10" width="32.28515625" customWidth="1"/>
    <col min="11" max="11" width="23.140625" customWidth="1"/>
    <col min="12" max="12" width="9" customWidth="1"/>
    <col min="13" max="13" width="12.85546875" customWidth="1"/>
    <col min="14" max="14" width="23.7109375" customWidth="1"/>
    <col min="15" max="15" width="19.7109375" customWidth="1"/>
    <col min="16" max="17" width="6.85546875" customWidth="1"/>
  </cols>
  <sheetData>
    <row r="1" spans="1:17" ht="75.75" customHeight="1">
      <c r="A1" s="150" t="s">
        <v>577</v>
      </c>
      <c r="B1" s="168"/>
      <c r="C1" s="168"/>
      <c r="D1" s="168"/>
      <c r="E1" s="168"/>
      <c r="F1" s="168"/>
      <c r="G1" s="168"/>
      <c r="H1" s="168"/>
      <c r="I1" s="168"/>
      <c r="J1" s="150"/>
      <c r="K1" s="150"/>
      <c r="L1" s="150"/>
      <c r="M1" s="150"/>
      <c r="N1" s="150"/>
      <c r="O1" s="150"/>
      <c r="P1" s="150"/>
      <c r="Q1" s="150"/>
    </row>
    <row r="2" spans="1:17" ht="18.75" customHeight="1">
      <c r="A2" s="2"/>
      <c r="B2" s="62" t="s">
        <v>534</v>
      </c>
      <c r="C2" s="15"/>
      <c r="D2" s="15"/>
      <c r="E2" s="15"/>
      <c r="F2" s="15"/>
      <c r="G2" s="15"/>
      <c r="H2" s="15"/>
      <c r="I2" s="15"/>
      <c r="J2" s="174" t="s">
        <v>435</v>
      </c>
      <c r="K2" s="174"/>
      <c r="L2" s="174"/>
      <c r="M2" s="174"/>
      <c r="N2" s="174"/>
      <c r="O2" s="2"/>
      <c r="P2" s="2"/>
      <c r="Q2" s="2"/>
    </row>
    <row r="3" spans="1:17" ht="33.75" customHeight="1">
      <c r="A3" s="169" t="s">
        <v>115</v>
      </c>
      <c r="B3" s="171" t="s">
        <v>116</v>
      </c>
      <c r="C3" s="175" t="s">
        <v>436</v>
      </c>
      <c r="D3" s="176"/>
      <c r="E3" s="176"/>
      <c r="F3" s="176"/>
      <c r="G3" s="176"/>
      <c r="H3" s="176"/>
      <c r="I3" s="177"/>
      <c r="J3" s="164" t="s">
        <v>117</v>
      </c>
      <c r="K3" s="164" t="s">
        <v>108</v>
      </c>
      <c r="L3" s="164" t="s">
        <v>109</v>
      </c>
      <c r="M3" s="164" t="s">
        <v>110</v>
      </c>
      <c r="N3" s="164" t="s">
        <v>112</v>
      </c>
      <c r="O3" s="164" t="s">
        <v>113</v>
      </c>
      <c r="P3" s="164" t="s">
        <v>114</v>
      </c>
      <c r="Q3" s="165"/>
    </row>
    <row r="4" spans="1:17" ht="67.5" customHeight="1" thickBot="1">
      <c r="A4" s="170"/>
      <c r="B4" s="172"/>
      <c r="C4" s="57" t="s">
        <v>439</v>
      </c>
      <c r="D4" s="57" t="s">
        <v>440</v>
      </c>
      <c r="E4" s="57" t="s">
        <v>441</v>
      </c>
      <c r="F4" s="57" t="s">
        <v>442</v>
      </c>
      <c r="G4" s="57" t="s">
        <v>443</v>
      </c>
      <c r="H4" s="57" t="s">
        <v>444</v>
      </c>
      <c r="I4" s="58" t="s">
        <v>445</v>
      </c>
      <c r="J4" s="173"/>
      <c r="K4" s="173"/>
      <c r="L4" s="173"/>
      <c r="M4" s="173"/>
      <c r="N4" s="173"/>
      <c r="O4" s="173"/>
      <c r="P4" s="60" t="s">
        <v>118</v>
      </c>
      <c r="Q4" s="61" t="s">
        <v>119</v>
      </c>
    </row>
    <row r="5" spans="1:17" ht="18" thickBot="1">
      <c r="A5" s="22">
        <v>1</v>
      </c>
      <c r="B5" s="63">
        <v>2</v>
      </c>
      <c r="C5" s="159">
        <v>3</v>
      </c>
      <c r="D5" s="159"/>
      <c r="E5" s="159"/>
      <c r="F5" s="159"/>
      <c r="G5" s="159"/>
      <c r="H5" s="159"/>
      <c r="I5" s="159"/>
      <c r="J5" s="23">
        <v>4</v>
      </c>
      <c r="K5" s="24">
        <v>5</v>
      </c>
      <c r="L5" s="23">
        <v>6</v>
      </c>
      <c r="M5" s="24">
        <v>7</v>
      </c>
      <c r="N5" s="24">
        <v>11</v>
      </c>
      <c r="O5" s="23">
        <v>12</v>
      </c>
      <c r="P5" s="24">
        <v>13</v>
      </c>
      <c r="Q5" s="23">
        <v>14</v>
      </c>
    </row>
    <row r="6" spans="1:17" ht="60.75" customHeight="1">
      <c r="A6" s="4">
        <v>1</v>
      </c>
      <c r="B6" s="64" t="s">
        <v>375</v>
      </c>
      <c r="C6" s="20" t="s">
        <v>419</v>
      </c>
      <c r="D6" s="4">
        <v>21</v>
      </c>
      <c r="E6" s="20" t="s">
        <v>415</v>
      </c>
      <c r="F6" s="4">
        <v>1</v>
      </c>
      <c r="G6" s="20" t="s">
        <v>535</v>
      </c>
      <c r="H6" s="20" t="s">
        <v>420</v>
      </c>
      <c r="I6" s="21" t="s">
        <v>438</v>
      </c>
      <c r="J6" s="31" t="s">
        <v>374</v>
      </c>
      <c r="K6" s="32" t="s">
        <v>20</v>
      </c>
      <c r="L6" s="32">
        <v>1141</v>
      </c>
      <c r="M6" s="51">
        <v>3054999</v>
      </c>
      <c r="N6" s="56" t="s">
        <v>18</v>
      </c>
      <c r="O6" s="53" t="s">
        <v>295</v>
      </c>
      <c r="P6" s="166" t="s">
        <v>332</v>
      </c>
      <c r="Q6" s="167"/>
    </row>
    <row r="7" spans="1:17" ht="55.5" customHeight="1">
      <c r="A7" s="1">
        <v>2</v>
      </c>
      <c r="B7" s="65" t="s">
        <v>375</v>
      </c>
      <c r="C7" s="17" t="s">
        <v>419</v>
      </c>
      <c r="D7" s="1">
        <v>21</v>
      </c>
      <c r="E7" s="17" t="s">
        <v>415</v>
      </c>
      <c r="F7" s="1">
        <v>1</v>
      </c>
      <c r="G7" s="17" t="s">
        <v>535</v>
      </c>
      <c r="H7" s="17" t="s">
        <v>420</v>
      </c>
      <c r="I7" s="21" t="s">
        <v>446</v>
      </c>
      <c r="J7" s="34" t="s">
        <v>553</v>
      </c>
      <c r="K7" s="33" t="s">
        <v>0</v>
      </c>
      <c r="L7" s="35">
        <v>354.5</v>
      </c>
      <c r="M7" s="52">
        <v>3321540.04</v>
      </c>
      <c r="N7" s="27" t="s">
        <v>2</v>
      </c>
      <c r="O7" s="54" t="s">
        <v>295</v>
      </c>
      <c r="P7" s="160" t="s">
        <v>332</v>
      </c>
      <c r="Q7" s="161"/>
    </row>
    <row r="8" spans="1:17" ht="55.5" customHeight="1">
      <c r="A8" s="4">
        <v>3</v>
      </c>
      <c r="B8" s="65" t="s">
        <v>375</v>
      </c>
      <c r="C8" s="17" t="s">
        <v>419</v>
      </c>
      <c r="D8" s="1">
        <v>21</v>
      </c>
      <c r="E8" s="17" t="s">
        <v>415</v>
      </c>
      <c r="F8" s="1">
        <v>1</v>
      </c>
      <c r="G8" s="17" t="s">
        <v>535</v>
      </c>
      <c r="H8" s="17" t="s">
        <v>420</v>
      </c>
      <c r="I8" s="21" t="s">
        <v>447</v>
      </c>
      <c r="J8" s="34" t="s">
        <v>553</v>
      </c>
      <c r="K8" s="33" t="s">
        <v>3</v>
      </c>
      <c r="L8" s="35">
        <v>334</v>
      </c>
      <c r="M8" s="52">
        <v>3009633</v>
      </c>
      <c r="N8" s="27" t="s">
        <v>2</v>
      </c>
      <c r="O8" s="54" t="s">
        <v>295</v>
      </c>
      <c r="P8" s="160" t="s">
        <v>332</v>
      </c>
      <c r="Q8" s="161"/>
    </row>
    <row r="9" spans="1:17" ht="55.5" customHeight="1">
      <c r="A9" s="1">
        <v>4</v>
      </c>
      <c r="B9" s="65" t="s">
        <v>375</v>
      </c>
      <c r="C9" s="17" t="s">
        <v>419</v>
      </c>
      <c r="D9" s="1">
        <v>21</v>
      </c>
      <c r="E9" s="17" t="s">
        <v>415</v>
      </c>
      <c r="F9" s="1">
        <v>1</v>
      </c>
      <c r="G9" s="17" t="s">
        <v>535</v>
      </c>
      <c r="H9" s="17" t="s">
        <v>420</v>
      </c>
      <c r="I9" s="21" t="s">
        <v>448</v>
      </c>
      <c r="J9" s="34" t="s">
        <v>307</v>
      </c>
      <c r="K9" s="33" t="s">
        <v>102</v>
      </c>
      <c r="L9" s="35">
        <v>310</v>
      </c>
      <c r="M9" s="45">
        <v>714561.12</v>
      </c>
      <c r="N9" s="27" t="s">
        <v>2</v>
      </c>
      <c r="O9" s="54" t="s">
        <v>295</v>
      </c>
      <c r="P9" s="160" t="s">
        <v>332</v>
      </c>
      <c r="Q9" s="161"/>
    </row>
    <row r="10" spans="1:17" ht="55.5" customHeight="1">
      <c r="A10" s="4">
        <v>5</v>
      </c>
      <c r="B10" s="65" t="s">
        <v>375</v>
      </c>
      <c r="C10" s="17" t="s">
        <v>419</v>
      </c>
      <c r="D10" s="1">
        <v>21</v>
      </c>
      <c r="E10" s="17" t="s">
        <v>415</v>
      </c>
      <c r="F10" s="1">
        <v>1</v>
      </c>
      <c r="G10" s="17" t="s">
        <v>535</v>
      </c>
      <c r="H10" s="17" t="s">
        <v>424</v>
      </c>
      <c r="I10" s="21" t="s">
        <v>449</v>
      </c>
      <c r="J10" s="34" t="s">
        <v>308</v>
      </c>
      <c r="K10" s="33" t="s">
        <v>312</v>
      </c>
      <c r="L10" s="35">
        <v>169</v>
      </c>
      <c r="M10" s="45">
        <v>364000</v>
      </c>
      <c r="N10" s="27" t="s">
        <v>310</v>
      </c>
      <c r="O10" s="54" t="s">
        <v>295</v>
      </c>
      <c r="P10" s="160" t="s">
        <v>332</v>
      </c>
      <c r="Q10" s="161"/>
    </row>
    <row r="11" spans="1:17" ht="55.5" customHeight="1">
      <c r="A11" s="1">
        <v>6</v>
      </c>
      <c r="B11" s="65" t="s">
        <v>375</v>
      </c>
      <c r="C11" s="17" t="s">
        <v>419</v>
      </c>
      <c r="D11" s="1">
        <v>21</v>
      </c>
      <c r="E11" s="17" t="s">
        <v>415</v>
      </c>
      <c r="F11" s="1">
        <v>1</v>
      </c>
      <c r="G11" s="17" t="s">
        <v>535</v>
      </c>
      <c r="H11" s="17" t="s">
        <v>424</v>
      </c>
      <c r="I11" s="21" t="s">
        <v>450</v>
      </c>
      <c r="J11" s="34" t="s">
        <v>308</v>
      </c>
      <c r="K11" s="33" t="s">
        <v>313</v>
      </c>
      <c r="L11" s="35">
        <v>70.3</v>
      </c>
      <c r="M11" s="45">
        <v>76440</v>
      </c>
      <c r="N11" s="27" t="s">
        <v>310</v>
      </c>
      <c r="O11" s="54" t="s">
        <v>295</v>
      </c>
      <c r="P11" s="160" t="s">
        <v>332</v>
      </c>
      <c r="Q11" s="161"/>
    </row>
    <row r="12" spans="1:17" ht="55.5" customHeight="1">
      <c r="A12" s="4">
        <v>7</v>
      </c>
      <c r="B12" s="65" t="s">
        <v>375</v>
      </c>
      <c r="C12" s="17" t="s">
        <v>419</v>
      </c>
      <c r="D12" s="1">
        <v>21</v>
      </c>
      <c r="E12" s="17" t="s">
        <v>415</v>
      </c>
      <c r="F12" s="1">
        <v>1</v>
      </c>
      <c r="G12" s="17" t="s">
        <v>535</v>
      </c>
      <c r="H12" s="17" t="s">
        <v>420</v>
      </c>
      <c r="I12" s="21" t="s">
        <v>451</v>
      </c>
      <c r="J12" s="34" t="s">
        <v>309</v>
      </c>
      <c r="K12" s="33" t="s">
        <v>314</v>
      </c>
      <c r="L12" s="35">
        <v>51</v>
      </c>
      <c r="M12" s="45">
        <f>17863.3+16825.9</f>
        <v>34689.199999999997</v>
      </c>
      <c r="N12" s="27" t="s">
        <v>311</v>
      </c>
      <c r="O12" s="54" t="s">
        <v>295</v>
      </c>
      <c r="P12" s="160" t="s">
        <v>332</v>
      </c>
      <c r="Q12" s="161"/>
    </row>
    <row r="13" spans="1:17" ht="55.5" customHeight="1">
      <c r="A13" s="1">
        <v>8</v>
      </c>
      <c r="B13" s="65" t="s">
        <v>375</v>
      </c>
      <c r="C13" s="17" t="s">
        <v>419</v>
      </c>
      <c r="D13" s="1">
        <v>21</v>
      </c>
      <c r="E13" s="17" t="s">
        <v>415</v>
      </c>
      <c r="F13" s="1">
        <v>1</v>
      </c>
      <c r="G13" s="17" t="s">
        <v>535</v>
      </c>
      <c r="H13" s="17" t="s">
        <v>420</v>
      </c>
      <c r="I13" s="21" t="s">
        <v>452</v>
      </c>
      <c r="J13" s="34" t="s">
        <v>413</v>
      </c>
      <c r="K13" s="33" t="s">
        <v>104</v>
      </c>
      <c r="L13" s="35">
        <v>136.5</v>
      </c>
      <c r="M13" s="45">
        <v>746200</v>
      </c>
      <c r="N13" s="27" t="s">
        <v>31</v>
      </c>
      <c r="O13" s="54" t="s">
        <v>295</v>
      </c>
      <c r="P13" s="160" t="s">
        <v>332</v>
      </c>
      <c r="Q13" s="161"/>
    </row>
    <row r="14" spans="1:17" ht="55.5" customHeight="1">
      <c r="A14" s="4">
        <v>9</v>
      </c>
      <c r="B14" s="65" t="s">
        <v>375</v>
      </c>
      <c r="C14" s="17" t="s">
        <v>419</v>
      </c>
      <c r="D14" s="1">
        <v>21</v>
      </c>
      <c r="E14" s="17" t="s">
        <v>415</v>
      </c>
      <c r="F14" s="1">
        <v>1</v>
      </c>
      <c r="G14" s="17" t="s">
        <v>535</v>
      </c>
      <c r="H14" s="17" t="s">
        <v>420</v>
      </c>
      <c r="I14" s="21" t="s">
        <v>453</v>
      </c>
      <c r="J14" s="34" t="s">
        <v>412</v>
      </c>
      <c r="K14" s="33" t="s">
        <v>106</v>
      </c>
      <c r="L14" s="36">
        <v>219</v>
      </c>
      <c r="M14" s="45">
        <v>855400</v>
      </c>
      <c r="N14" s="27" t="s">
        <v>31</v>
      </c>
      <c r="O14" s="54" t="s">
        <v>295</v>
      </c>
      <c r="P14" s="160" t="s">
        <v>332</v>
      </c>
      <c r="Q14" s="161"/>
    </row>
    <row r="15" spans="1:17" ht="55.5" customHeight="1">
      <c r="A15" s="1">
        <v>10</v>
      </c>
      <c r="B15" s="65" t="s">
        <v>375</v>
      </c>
      <c r="C15" s="17" t="s">
        <v>419</v>
      </c>
      <c r="D15" s="1">
        <v>21</v>
      </c>
      <c r="E15" s="17" t="s">
        <v>415</v>
      </c>
      <c r="F15" s="1">
        <v>1</v>
      </c>
      <c r="G15" s="17" t="s">
        <v>535</v>
      </c>
      <c r="H15" s="17" t="s">
        <v>420</v>
      </c>
      <c r="I15" s="21" t="s">
        <v>454</v>
      </c>
      <c r="J15" s="34" t="s">
        <v>414</v>
      </c>
      <c r="K15" s="33" t="s">
        <v>105</v>
      </c>
      <c r="L15" s="35">
        <v>377.6</v>
      </c>
      <c r="M15" s="45">
        <v>782600</v>
      </c>
      <c r="N15" s="27" t="s">
        <v>31</v>
      </c>
      <c r="O15" s="54" t="s">
        <v>295</v>
      </c>
      <c r="P15" s="160" t="s">
        <v>332</v>
      </c>
      <c r="Q15" s="161"/>
    </row>
    <row r="16" spans="1:17" ht="55.5" customHeight="1">
      <c r="A16" s="4">
        <v>11</v>
      </c>
      <c r="B16" s="65" t="s">
        <v>375</v>
      </c>
      <c r="C16" s="17" t="s">
        <v>419</v>
      </c>
      <c r="D16" s="1">
        <v>21</v>
      </c>
      <c r="E16" s="17" t="s">
        <v>415</v>
      </c>
      <c r="F16" s="1">
        <v>1</v>
      </c>
      <c r="G16" s="17" t="s">
        <v>535</v>
      </c>
      <c r="H16" s="17" t="s">
        <v>420</v>
      </c>
      <c r="I16" s="21" t="s">
        <v>455</v>
      </c>
      <c r="J16" s="34" t="s">
        <v>554</v>
      </c>
      <c r="K16" s="33" t="s">
        <v>103</v>
      </c>
      <c r="L16" s="35">
        <v>686</v>
      </c>
      <c r="M16" s="45">
        <v>3358436.9</v>
      </c>
      <c r="N16" s="27" t="s">
        <v>2</v>
      </c>
      <c r="O16" s="54" t="s">
        <v>295</v>
      </c>
      <c r="P16" s="160" t="s">
        <v>332</v>
      </c>
      <c r="Q16" s="161"/>
    </row>
    <row r="17" spans="1:17" ht="55.5" customHeight="1">
      <c r="A17" s="1">
        <v>12</v>
      </c>
      <c r="B17" s="65" t="s">
        <v>375</v>
      </c>
      <c r="C17" s="17" t="s">
        <v>419</v>
      </c>
      <c r="D17" s="1">
        <v>21</v>
      </c>
      <c r="E17" s="17" t="s">
        <v>415</v>
      </c>
      <c r="F17" s="1">
        <v>1</v>
      </c>
      <c r="G17" s="17" t="s">
        <v>535</v>
      </c>
      <c r="H17" s="17" t="s">
        <v>420</v>
      </c>
      <c r="I17" s="21" t="s">
        <v>456</v>
      </c>
      <c r="J17" s="34" t="s">
        <v>129</v>
      </c>
      <c r="K17" s="33" t="s">
        <v>33</v>
      </c>
      <c r="L17" s="36">
        <v>832.6</v>
      </c>
      <c r="M17" s="45">
        <v>57648000</v>
      </c>
      <c r="N17" s="27" t="s">
        <v>31</v>
      </c>
      <c r="O17" s="54" t="s">
        <v>295</v>
      </c>
      <c r="P17" s="160" t="s">
        <v>332</v>
      </c>
      <c r="Q17" s="161"/>
    </row>
    <row r="18" spans="1:17" ht="55.5" customHeight="1">
      <c r="A18" s="4">
        <v>13</v>
      </c>
      <c r="B18" s="65" t="s">
        <v>375</v>
      </c>
      <c r="C18" s="17" t="s">
        <v>419</v>
      </c>
      <c r="D18" s="1">
        <v>21</v>
      </c>
      <c r="E18" s="17" t="s">
        <v>415</v>
      </c>
      <c r="F18" s="1">
        <v>1</v>
      </c>
      <c r="G18" s="17" t="s">
        <v>535</v>
      </c>
      <c r="H18" s="17" t="s">
        <v>420</v>
      </c>
      <c r="I18" s="21" t="s">
        <v>457</v>
      </c>
      <c r="J18" s="37" t="s">
        <v>555</v>
      </c>
      <c r="K18" s="33" t="s">
        <v>385</v>
      </c>
      <c r="L18" s="33">
        <v>821.6</v>
      </c>
      <c r="M18" s="45">
        <v>53988000</v>
      </c>
      <c r="N18" s="27" t="s">
        <v>380</v>
      </c>
      <c r="O18" s="54" t="s">
        <v>295</v>
      </c>
      <c r="P18" s="160" t="s">
        <v>332</v>
      </c>
      <c r="Q18" s="161"/>
    </row>
    <row r="19" spans="1:17" ht="55.5" customHeight="1">
      <c r="A19" s="1">
        <v>14</v>
      </c>
      <c r="B19" s="65" t="s">
        <v>375</v>
      </c>
      <c r="C19" s="17" t="s">
        <v>419</v>
      </c>
      <c r="D19" s="1">
        <v>21</v>
      </c>
      <c r="E19" s="17" t="s">
        <v>415</v>
      </c>
      <c r="F19" s="1">
        <v>1</v>
      </c>
      <c r="G19" s="17" t="s">
        <v>535</v>
      </c>
      <c r="H19" s="17" t="s">
        <v>420</v>
      </c>
      <c r="I19" s="21" t="s">
        <v>458</v>
      </c>
      <c r="J19" s="34" t="s">
        <v>141</v>
      </c>
      <c r="K19" s="33" t="s">
        <v>65</v>
      </c>
      <c r="L19" s="35">
        <v>355</v>
      </c>
      <c r="M19" s="45">
        <v>509600</v>
      </c>
      <c r="N19" s="27" t="s">
        <v>66</v>
      </c>
      <c r="O19" s="54" t="s">
        <v>295</v>
      </c>
      <c r="P19" s="160" t="s">
        <v>332</v>
      </c>
      <c r="Q19" s="161"/>
    </row>
    <row r="20" spans="1:17" ht="55.5" customHeight="1">
      <c r="A20" s="4">
        <v>15</v>
      </c>
      <c r="B20" s="65" t="s">
        <v>375</v>
      </c>
      <c r="C20" s="17" t="s">
        <v>419</v>
      </c>
      <c r="D20" s="1">
        <v>21</v>
      </c>
      <c r="E20" s="17" t="s">
        <v>415</v>
      </c>
      <c r="F20" s="1">
        <v>1</v>
      </c>
      <c r="G20" s="17" t="s">
        <v>535</v>
      </c>
      <c r="H20" s="17" t="s">
        <v>420</v>
      </c>
      <c r="I20" s="21" t="s">
        <v>459</v>
      </c>
      <c r="J20" s="34" t="s">
        <v>123</v>
      </c>
      <c r="K20" s="33" t="s">
        <v>21</v>
      </c>
      <c r="L20" s="35">
        <v>1732.7</v>
      </c>
      <c r="M20" s="45">
        <v>4368000</v>
      </c>
      <c r="N20" s="27" t="s">
        <v>22</v>
      </c>
      <c r="O20" s="54" t="s">
        <v>295</v>
      </c>
      <c r="P20" s="160" t="s">
        <v>332</v>
      </c>
      <c r="Q20" s="161"/>
    </row>
    <row r="21" spans="1:17" ht="55.5" customHeight="1">
      <c r="A21" s="1">
        <v>16</v>
      </c>
      <c r="B21" s="65" t="s">
        <v>375</v>
      </c>
      <c r="C21" s="17" t="s">
        <v>419</v>
      </c>
      <c r="D21" s="1">
        <v>21</v>
      </c>
      <c r="E21" s="17" t="s">
        <v>415</v>
      </c>
      <c r="F21" s="1">
        <v>1</v>
      </c>
      <c r="G21" s="17" t="s">
        <v>535</v>
      </c>
      <c r="H21" s="17" t="s">
        <v>420</v>
      </c>
      <c r="I21" s="21" t="s">
        <v>460</v>
      </c>
      <c r="J21" s="34" t="s">
        <v>121</v>
      </c>
      <c r="K21" s="33" t="s">
        <v>15</v>
      </c>
      <c r="L21" s="35">
        <v>216.4</v>
      </c>
      <c r="M21" s="47">
        <v>257657</v>
      </c>
      <c r="N21" s="27" t="s">
        <v>16</v>
      </c>
      <c r="O21" s="54" t="s">
        <v>295</v>
      </c>
      <c r="P21" s="160" t="s">
        <v>332</v>
      </c>
      <c r="Q21" s="161"/>
    </row>
    <row r="22" spans="1:17" ht="55.5" customHeight="1">
      <c r="A22" s="4">
        <v>17</v>
      </c>
      <c r="B22" s="65" t="s">
        <v>375</v>
      </c>
      <c r="C22" s="17" t="s">
        <v>419</v>
      </c>
      <c r="D22" s="1">
        <v>21</v>
      </c>
      <c r="E22" s="17" t="s">
        <v>415</v>
      </c>
      <c r="F22" s="1">
        <v>1</v>
      </c>
      <c r="G22" s="17" t="s">
        <v>535</v>
      </c>
      <c r="H22" s="17" t="s">
        <v>420</v>
      </c>
      <c r="I22" s="21" t="s">
        <v>461</v>
      </c>
      <c r="J22" s="34" t="s">
        <v>121</v>
      </c>
      <c r="K22" s="33" t="s">
        <v>17</v>
      </c>
      <c r="L22" s="35">
        <v>151.19999999999999</v>
      </c>
      <c r="M22" s="45">
        <v>106343</v>
      </c>
      <c r="N22" s="27" t="s">
        <v>18</v>
      </c>
      <c r="O22" s="54" t="s">
        <v>295</v>
      </c>
      <c r="P22" s="160" t="s">
        <v>332</v>
      </c>
      <c r="Q22" s="161"/>
    </row>
    <row r="23" spans="1:17" ht="55.5" customHeight="1">
      <c r="A23" s="1">
        <v>18</v>
      </c>
      <c r="B23" s="65" t="s">
        <v>375</v>
      </c>
      <c r="C23" s="17" t="s">
        <v>419</v>
      </c>
      <c r="D23" s="1">
        <v>21</v>
      </c>
      <c r="E23" s="17" t="s">
        <v>415</v>
      </c>
      <c r="F23" s="1">
        <v>1</v>
      </c>
      <c r="G23" s="17" t="s">
        <v>535</v>
      </c>
      <c r="H23" s="17" t="s">
        <v>424</v>
      </c>
      <c r="I23" s="21" t="s">
        <v>462</v>
      </c>
      <c r="J23" s="34" t="s">
        <v>556</v>
      </c>
      <c r="K23" s="33" t="s">
        <v>100</v>
      </c>
      <c r="L23" s="35">
        <v>1096.5999999999999</v>
      </c>
      <c r="M23" s="45">
        <v>9434260</v>
      </c>
      <c r="N23" s="27" t="s">
        <v>101</v>
      </c>
      <c r="O23" s="54" t="s">
        <v>295</v>
      </c>
      <c r="P23" s="160" t="s">
        <v>332</v>
      </c>
      <c r="Q23" s="161"/>
    </row>
    <row r="24" spans="1:17" ht="55.5" customHeight="1">
      <c r="A24" s="4">
        <v>19</v>
      </c>
      <c r="B24" s="65" t="s">
        <v>375</v>
      </c>
      <c r="C24" s="17" t="s">
        <v>419</v>
      </c>
      <c r="D24" s="1">
        <v>21</v>
      </c>
      <c r="E24" s="17" t="s">
        <v>415</v>
      </c>
      <c r="F24" s="1">
        <v>1</v>
      </c>
      <c r="G24" s="17" t="s">
        <v>535</v>
      </c>
      <c r="H24" s="17" t="s">
        <v>420</v>
      </c>
      <c r="I24" s="21" t="s">
        <v>463</v>
      </c>
      <c r="J24" s="34" t="s">
        <v>557</v>
      </c>
      <c r="K24" s="33" t="s">
        <v>41</v>
      </c>
      <c r="L24" s="38" t="s">
        <v>389</v>
      </c>
      <c r="M24" s="45">
        <v>53988000</v>
      </c>
      <c r="N24" s="27" t="s">
        <v>390</v>
      </c>
      <c r="O24" s="54" t="s">
        <v>295</v>
      </c>
      <c r="P24" s="160" t="s">
        <v>332</v>
      </c>
      <c r="Q24" s="161"/>
    </row>
    <row r="25" spans="1:17" ht="55.5" customHeight="1">
      <c r="A25" s="1">
        <v>20</v>
      </c>
      <c r="B25" s="66" t="s">
        <v>375</v>
      </c>
      <c r="C25" s="17" t="s">
        <v>419</v>
      </c>
      <c r="D25" s="1">
        <v>21</v>
      </c>
      <c r="E25" s="17" t="s">
        <v>415</v>
      </c>
      <c r="F25" s="1">
        <v>1</v>
      </c>
      <c r="G25" s="17" t="s">
        <v>535</v>
      </c>
      <c r="H25" s="17" t="s">
        <v>420</v>
      </c>
      <c r="I25" s="21" t="s">
        <v>464</v>
      </c>
      <c r="J25" s="34" t="s">
        <v>138</v>
      </c>
      <c r="K25" s="33" t="s">
        <v>51</v>
      </c>
      <c r="L25" s="39" t="s">
        <v>52</v>
      </c>
      <c r="M25" s="45">
        <v>56145</v>
      </c>
      <c r="N25" s="27" t="s">
        <v>388</v>
      </c>
      <c r="O25" s="54" t="s">
        <v>295</v>
      </c>
      <c r="P25" s="160" t="s">
        <v>332</v>
      </c>
      <c r="Q25" s="161"/>
    </row>
    <row r="26" spans="1:17" ht="55.5" customHeight="1">
      <c r="A26" s="4">
        <v>21</v>
      </c>
      <c r="B26" s="66" t="s">
        <v>375</v>
      </c>
      <c r="C26" s="17" t="s">
        <v>419</v>
      </c>
      <c r="D26" s="1">
        <v>21</v>
      </c>
      <c r="E26" s="17" t="s">
        <v>415</v>
      </c>
      <c r="F26" s="1">
        <v>1</v>
      </c>
      <c r="G26" s="17" t="s">
        <v>535</v>
      </c>
      <c r="H26" s="17" t="s">
        <v>420</v>
      </c>
      <c r="I26" s="21" t="s">
        <v>465</v>
      </c>
      <c r="J26" s="34" t="s">
        <v>139</v>
      </c>
      <c r="K26" s="33" t="s">
        <v>54</v>
      </c>
      <c r="L26" s="35">
        <v>65</v>
      </c>
      <c r="M26" s="45">
        <v>193572</v>
      </c>
      <c r="N26" s="27" t="s">
        <v>386</v>
      </c>
      <c r="O26" s="54" t="s">
        <v>295</v>
      </c>
      <c r="P26" s="160" t="s">
        <v>332</v>
      </c>
      <c r="Q26" s="161"/>
    </row>
    <row r="27" spans="1:17" ht="55.5" customHeight="1">
      <c r="A27" s="1">
        <v>22</v>
      </c>
      <c r="B27" s="65" t="s">
        <v>375</v>
      </c>
      <c r="C27" s="17" t="s">
        <v>419</v>
      </c>
      <c r="D27" s="1">
        <v>21</v>
      </c>
      <c r="E27" s="17" t="s">
        <v>415</v>
      </c>
      <c r="F27" s="1">
        <v>1</v>
      </c>
      <c r="G27" s="17" t="s">
        <v>535</v>
      </c>
      <c r="H27" s="17" t="s">
        <v>420</v>
      </c>
      <c r="I27" s="21" t="s">
        <v>466</v>
      </c>
      <c r="J27" s="34" t="s">
        <v>536</v>
      </c>
      <c r="K27" s="33" t="s">
        <v>49</v>
      </c>
      <c r="L27" s="35">
        <v>64</v>
      </c>
      <c r="M27" s="45">
        <v>855400</v>
      </c>
      <c r="N27" s="27" t="s">
        <v>387</v>
      </c>
      <c r="O27" s="54" t="s">
        <v>295</v>
      </c>
      <c r="P27" s="160" t="s">
        <v>332</v>
      </c>
      <c r="Q27" s="161"/>
    </row>
    <row r="28" spans="1:17" ht="55.5" customHeight="1">
      <c r="A28" s="4">
        <v>23</v>
      </c>
      <c r="B28" s="66" t="s">
        <v>375</v>
      </c>
      <c r="C28" s="17" t="s">
        <v>419</v>
      </c>
      <c r="D28" s="1">
        <v>21</v>
      </c>
      <c r="E28" s="17" t="s">
        <v>415</v>
      </c>
      <c r="F28" s="1">
        <v>1</v>
      </c>
      <c r="G28" s="17" t="s">
        <v>535</v>
      </c>
      <c r="H28" s="17" t="s">
        <v>420</v>
      </c>
      <c r="I28" s="21" t="s">
        <v>467</v>
      </c>
      <c r="J28" s="33" t="s">
        <v>1</v>
      </c>
      <c r="K28" s="33" t="s">
        <v>376</v>
      </c>
      <c r="L28" s="33">
        <v>18</v>
      </c>
      <c r="M28" s="45">
        <v>52654</v>
      </c>
      <c r="N28" s="27" t="s">
        <v>382</v>
      </c>
      <c r="O28" s="54" t="s">
        <v>295</v>
      </c>
      <c r="P28" s="160" t="s">
        <v>332</v>
      </c>
      <c r="Q28" s="161"/>
    </row>
    <row r="29" spans="1:17" ht="55.5" customHeight="1">
      <c r="A29" s="1">
        <v>24</v>
      </c>
      <c r="B29" s="66" t="s">
        <v>375</v>
      </c>
      <c r="C29" s="17" t="s">
        <v>419</v>
      </c>
      <c r="D29" s="1">
        <v>21</v>
      </c>
      <c r="E29" s="17" t="s">
        <v>415</v>
      </c>
      <c r="F29" s="1">
        <v>1</v>
      </c>
      <c r="G29" s="17" t="s">
        <v>535</v>
      </c>
      <c r="H29" s="17" t="s">
        <v>420</v>
      </c>
      <c r="I29" s="21" t="s">
        <v>468</v>
      </c>
      <c r="J29" s="33" t="s">
        <v>1</v>
      </c>
      <c r="K29" s="33" t="s">
        <v>377</v>
      </c>
      <c r="L29" s="33">
        <v>264</v>
      </c>
      <c r="M29" s="45">
        <v>456145</v>
      </c>
      <c r="N29" s="28" t="s">
        <v>383</v>
      </c>
      <c r="O29" s="54" t="s">
        <v>295</v>
      </c>
      <c r="P29" s="160" t="s">
        <v>332</v>
      </c>
      <c r="Q29" s="161"/>
    </row>
    <row r="30" spans="1:17" ht="55.5" customHeight="1">
      <c r="A30" s="4">
        <v>25</v>
      </c>
      <c r="B30" s="66" t="s">
        <v>375</v>
      </c>
      <c r="C30" s="17" t="s">
        <v>419</v>
      </c>
      <c r="D30" s="1">
        <v>21</v>
      </c>
      <c r="E30" s="17" t="s">
        <v>415</v>
      </c>
      <c r="F30" s="1">
        <v>1</v>
      </c>
      <c r="G30" s="17" t="s">
        <v>535</v>
      </c>
      <c r="H30" s="17" t="s">
        <v>420</v>
      </c>
      <c r="I30" s="21" t="s">
        <v>469</v>
      </c>
      <c r="J30" s="33" t="s">
        <v>1</v>
      </c>
      <c r="K30" s="33" t="s">
        <v>378</v>
      </c>
      <c r="L30" s="33">
        <v>111</v>
      </c>
      <c r="M30" s="45">
        <v>36145</v>
      </c>
      <c r="N30" s="27" t="s">
        <v>381</v>
      </c>
      <c r="O30" s="54" t="s">
        <v>295</v>
      </c>
      <c r="P30" s="160" t="s">
        <v>332</v>
      </c>
      <c r="Q30" s="161"/>
    </row>
    <row r="31" spans="1:17" ht="55.5" customHeight="1">
      <c r="A31" s="1">
        <v>26</v>
      </c>
      <c r="B31" s="66" t="s">
        <v>375</v>
      </c>
      <c r="C31" s="17" t="s">
        <v>419</v>
      </c>
      <c r="D31" s="1">
        <v>21</v>
      </c>
      <c r="E31" s="17" t="s">
        <v>415</v>
      </c>
      <c r="F31" s="1">
        <v>1</v>
      </c>
      <c r="G31" s="17" t="s">
        <v>535</v>
      </c>
      <c r="H31" s="17" t="s">
        <v>420</v>
      </c>
      <c r="I31" s="21" t="s">
        <v>470</v>
      </c>
      <c r="J31" s="33" t="s">
        <v>1</v>
      </c>
      <c r="K31" s="33" t="s">
        <v>379</v>
      </c>
      <c r="L31" s="33">
        <v>99.5</v>
      </c>
      <c r="M31" s="45">
        <v>86124</v>
      </c>
      <c r="N31" s="27" t="s">
        <v>381</v>
      </c>
      <c r="O31" s="54" t="s">
        <v>295</v>
      </c>
      <c r="P31" s="160" t="s">
        <v>332</v>
      </c>
      <c r="Q31" s="161"/>
    </row>
    <row r="32" spans="1:17" ht="55.5" customHeight="1">
      <c r="A32" s="4">
        <v>27</v>
      </c>
      <c r="B32" s="66" t="s">
        <v>375</v>
      </c>
      <c r="C32" s="17" t="s">
        <v>419</v>
      </c>
      <c r="D32" s="1">
        <v>21</v>
      </c>
      <c r="E32" s="17" t="s">
        <v>415</v>
      </c>
      <c r="F32" s="1">
        <v>1</v>
      </c>
      <c r="G32" s="17" t="s">
        <v>535</v>
      </c>
      <c r="H32" s="17" t="s">
        <v>420</v>
      </c>
      <c r="I32" s="21" t="s">
        <v>471</v>
      </c>
      <c r="J32" s="33" t="s">
        <v>1</v>
      </c>
      <c r="K32" s="33" t="s">
        <v>4</v>
      </c>
      <c r="L32" s="33">
        <v>22</v>
      </c>
      <c r="M32" s="45">
        <v>22145</v>
      </c>
      <c r="N32" s="27" t="s">
        <v>384</v>
      </c>
      <c r="O32" s="54" t="s">
        <v>295</v>
      </c>
      <c r="P32" s="160" t="s">
        <v>332</v>
      </c>
      <c r="Q32" s="161"/>
    </row>
    <row r="33" spans="1:17" ht="55.5" customHeight="1">
      <c r="A33" s="1">
        <v>28</v>
      </c>
      <c r="B33" s="67" t="s">
        <v>107</v>
      </c>
      <c r="C33" s="17" t="s">
        <v>419</v>
      </c>
      <c r="D33" s="1">
        <v>21</v>
      </c>
      <c r="E33" s="17" t="s">
        <v>415</v>
      </c>
      <c r="F33" s="1">
        <v>1</v>
      </c>
      <c r="G33" s="17" t="s">
        <v>535</v>
      </c>
      <c r="H33" s="17" t="s">
        <v>420</v>
      </c>
      <c r="I33" s="21" t="s">
        <v>473</v>
      </c>
      <c r="J33" s="34" t="s">
        <v>558</v>
      </c>
      <c r="K33" s="33" t="s">
        <v>5</v>
      </c>
      <c r="L33" s="35">
        <v>69</v>
      </c>
      <c r="M33" s="45">
        <v>377972.14</v>
      </c>
      <c r="N33" s="27" t="s">
        <v>6</v>
      </c>
      <c r="O33" s="54" t="s">
        <v>295</v>
      </c>
      <c r="P33" s="160" t="s">
        <v>563</v>
      </c>
      <c r="Q33" s="161"/>
    </row>
    <row r="34" spans="1:17" ht="55.5" customHeight="1">
      <c r="A34" s="4">
        <v>29</v>
      </c>
      <c r="B34" s="68" t="s">
        <v>120</v>
      </c>
      <c r="C34" s="17" t="s">
        <v>419</v>
      </c>
      <c r="D34" s="1">
        <v>21</v>
      </c>
      <c r="E34" s="17" t="s">
        <v>415</v>
      </c>
      <c r="F34" s="1">
        <v>1</v>
      </c>
      <c r="G34" s="17" t="s">
        <v>535</v>
      </c>
      <c r="H34" s="17" t="s">
        <v>420</v>
      </c>
      <c r="I34" s="21" t="s">
        <v>474</v>
      </c>
      <c r="J34" s="34" t="s">
        <v>559</v>
      </c>
      <c r="K34" s="33" t="s">
        <v>9</v>
      </c>
      <c r="L34" s="35">
        <v>32</v>
      </c>
      <c r="M34" s="45">
        <v>5700</v>
      </c>
      <c r="N34" s="27" t="s">
        <v>10</v>
      </c>
      <c r="O34" s="54" t="s">
        <v>295</v>
      </c>
      <c r="P34" s="160" t="s">
        <v>563</v>
      </c>
      <c r="Q34" s="161"/>
    </row>
    <row r="35" spans="1:17" ht="55.5" customHeight="1">
      <c r="A35" s="1">
        <v>30</v>
      </c>
      <c r="B35" s="67" t="s">
        <v>120</v>
      </c>
      <c r="C35" s="17" t="s">
        <v>419</v>
      </c>
      <c r="D35" s="1">
        <v>21</v>
      </c>
      <c r="E35" s="17" t="s">
        <v>415</v>
      </c>
      <c r="F35" s="1">
        <v>1</v>
      </c>
      <c r="G35" s="17" t="s">
        <v>535</v>
      </c>
      <c r="H35" s="17" t="s">
        <v>420</v>
      </c>
      <c r="I35" s="21" t="s">
        <v>475</v>
      </c>
      <c r="J35" s="34" t="s">
        <v>127</v>
      </c>
      <c r="K35" s="33" t="s">
        <v>26</v>
      </c>
      <c r="L35" s="35">
        <v>445</v>
      </c>
      <c r="M35" s="45">
        <v>1134979</v>
      </c>
      <c r="N35" s="27" t="s">
        <v>27</v>
      </c>
      <c r="O35" s="54" t="s">
        <v>295</v>
      </c>
      <c r="P35" s="160" t="s">
        <v>563</v>
      </c>
      <c r="Q35" s="161"/>
    </row>
    <row r="36" spans="1:17" ht="55.5" customHeight="1">
      <c r="A36" s="4">
        <v>31</v>
      </c>
      <c r="B36" s="67" t="s">
        <v>120</v>
      </c>
      <c r="C36" s="17" t="s">
        <v>419</v>
      </c>
      <c r="D36" s="1">
        <v>21</v>
      </c>
      <c r="E36" s="17" t="s">
        <v>415</v>
      </c>
      <c r="F36" s="1">
        <v>1</v>
      </c>
      <c r="G36" s="17" t="s">
        <v>535</v>
      </c>
      <c r="H36" s="17" t="s">
        <v>420</v>
      </c>
      <c r="I36" s="21" t="s">
        <v>476</v>
      </c>
      <c r="J36" s="34" t="s">
        <v>128</v>
      </c>
      <c r="K36" s="33" t="s">
        <v>28</v>
      </c>
      <c r="L36" s="35">
        <v>90.5</v>
      </c>
      <c r="M36" s="45">
        <v>72800</v>
      </c>
      <c r="N36" s="27" t="s">
        <v>29</v>
      </c>
      <c r="O36" s="54" t="s">
        <v>295</v>
      </c>
      <c r="P36" s="160" t="s">
        <v>563</v>
      </c>
      <c r="Q36" s="161"/>
    </row>
    <row r="37" spans="1:17" ht="55.5" customHeight="1">
      <c r="A37" s="14">
        <v>32</v>
      </c>
      <c r="B37" s="115" t="s">
        <v>330</v>
      </c>
      <c r="C37" s="116" t="s">
        <v>419</v>
      </c>
      <c r="D37" s="14">
        <v>21</v>
      </c>
      <c r="E37" s="116" t="s">
        <v>422</v>
      </c>
      <c r="F37" s="14">
        <v>1</v>
      </c>
      <c r="G37" s="116" t="s">
        <v>535</v>
      </c>
      <c r="H37" s="116" t="s">
        <v>433</v>
      </c>
      <c r="I37" s="117" t="s">
        <v>477</v>
      </c>
      <c r="J37" s="118" t="s">
        <v>317</v>
      </c>
      <c r="K37" s="119" t="s">
        <v>316</v>
      </c>
      <c r="L37" s="120">
        <v>160.4</v>
      </c>
      <c r="M37" s="121">
        <v>502689</v>
      </c>
      <c r="N37" s="122" t="s">
        <v>321</v>
      </c>
      <c r="O37" s="123" t="s">
        <v>295</v>
      </c>
      <c r="P37" s="162" t="s">
        <v>563</v>
      </c>
      <c r="Q37" s="163"/>
    </row>
    <row r="38" spans="1:17" ht="55.5" customHeight="1">
      <c r="A38" s="124">
        <v>33</v>
      </c>
      <c r="B38" s="65" t="s">
        <v>330</v>
      </c>
      <c r="C38" s="116" t="s">
        <v>419</v>
      </c>
      <c r="D38" s="14">
        <v>21</v>
      </c>
      <c r="E38" s="116" t="s">
        <v>424</v>
      </c>
      <c r="F38" s="14">
        <v>1</v>
      </c>
      <c r="G38" s="116" t="s">
        <v>535</v>
      </c>
      <c r="H38" s="116" t="s">
        <v>433</v>
      </c>
      <c r="I38" s="117" t="s">
        <v>478</v>
      </c>
      <c r="J38" s="118" t="s">
        <v>323</v>
      </c>
      <c r="K38" s="119" t="s">
        <v>324</v>
      </c>
      <c r="L38" s="120">
        <v>74</v>
      </c>
      <c r="M38" s="121">
        <v>502689</v>
      </c>
      <c r="N38" s="122" t="s">
        <v>325</v>
      </c>
      <c r="O38" s="123" t="s">
        <v>295</v>
      </c>
      <c r="P38" s="162" t="s">
        <v>563</v>
      </c>
      <c r="Q38" s="163"/>
    </row>
    <row r="39" spans="1:17" ht="55.5" customHeight="1">
      <c r="A39" s="14">
        <v>34</v>
      </c>
      <c r="B39" s="65" t="s">
        <v>330</v>
      </c>
      <c r="C39" s="116" t="s">
        <v>419</v>
      </c>
      <c r="D39" s="14">
        <v>21</v>
      </c>
      <c r="E39" s="116" t="s">
        <v>418</v>
      </c>
      <c r="F39" s="14">
        <v>1</v>
      </c>
      <c r="G39" s="116" t="s">
        <v>535</v>
      </c>
      <c r="H39" s="116" t="s">
        <v>433</v>
      </c>
      <c r="I39" s="117" t="s">
        <v>479</v>
      </c>
      <c r="J39" s="118" t="s">
        <v>327</v>
      </c>
      <c r="K39" s="119" t="s">
        <v>328</v>
      </c>
      <c r="L39" s="120">
        <v>108</v>
      </c>
      <c r="M39" s="121">
        <v>502689</v>
      </c>
      <c r="N39" s="122" t="s">
        <v>320</v>
      </c>
      <c r="O39" s="123" t="s">
        <v>295</v>
      </c>
      <c r="P39" s="162" t="s">
        <v>563</v>
      </c>
      <c r="Q39" s="163"/>
    </row>
    <row r="40" spans="1:17" ht="55.5" customHeight="1">
      <c r="A40" s="4">
        <v>35</v>
      </c>
      <c r="B40" s="69" t="s">
        <v>330</v>
      </c>
      <c r="C40" s="17" t="s">
        <v>419</v>
      </c>
      <c r="D40" s="1">
        <v>21</v>
      </c>
      <c r="E40" s="17" t="s">
        <v>417</v>
      </c>
      <c r="F40" s="1">
        <v>1</v>
      </c>
      <c r="G40" s="17" t="s">
        <v>535</v>
      </c>
      <c r="H40" s="17" t="s">
        <v>433</v>
      </c>
      <c r="I40" s="21" t="s">
        <v>480</v>
      </c>
      <c r="J40" s="34" t="s">
        <v>334</v>
      </c>
      <c r="K40" s="33" t="s">
        <v>335</v>
      </c>
      <c r="L40" s="35">
        <v>185.6</v>
      </c>
      <c r="M40" s="45">
        <v>502689</v>
      </c>
      <c r="N40" s="27" t="s">
        <v>340</v>
      </c>
      <c r="O40" s="54" t="s">
        <v>295</v>
      </c>
      <c r="P40" s="160" t="s">
        <v>563</v>
      </c>
      <c r="Q40" s="161"/>
    </row>
    <row r="41" spans="1:17" ht="55.5" customHeight="1">
      <c r="A41" s="1">
        <v>36</v>
      </c>
      <c r="B41" s="69" t="s">
        <v>330</v>
      </c>
      <c r="C41" s="17" t="s">
        <v>419</v>
      </c>
      <c r="D41" s="1">
        <v>21</v>
      </c>
      <c r="E41" s="17" t="s">
        <v>418</v>
      </c>
      <c r="F41" s="1">
        <v>1</v>
      </c>
      <c r="G41" s="17" t="s">
        <v>535</v>
      </c>
      <c r="H41" s="17" t="s">
        <v>433</v>
      </c>
      <c r="I41" s="21" t="s">
        <v>481</v>
      </c>
      <c r="J41" s="34" t="s">
        <v>327</v>
      </c>
      <c r="K41" s="33" t="s">
        <v>339</v>
      </c>
      <c r="L41" s="35">
        <v>109</v>
      </c>
      <c r="M41" s="45">
        <v>502689</v>
      </c>
      <c r="N41" s="27" t="s">
        <v>342</v>
      </c>
      <c r="O41" s="54" t="s">
        <v>295</v>
      </c>
      <c r="P41" s="160" t="s">
        <v>563</v>
      </c>
      <c r="Q41" s="161"/>
    </row>
    <row r="42" spans="1:17" ht="55.5" customHeight="1">
      <c r="A42" s="4">
        <v>37</v>
      </c>
      <c r="B42" s="69" t="s">
        <v>330</v>
      </c>
      <c r="C42" s="17" t="s">
        <v>419</v>
      </c>
      <c r="D42" s="1">
        <v>21</v>
      </c>
      <c r="E42" s="17" t="s">
        <v>415</v>
      </c>
      <c r="F42" s="1">
        <v>1</v>
      </c>
      <c r="G42" s="17" t="s">
        <v>535</v>
      </c>
      <c r="H42" s="17" t="s">
        <v>433</v>
      </c>
      <c r="I42" s="21" t="s">
        <v>482</v>
      </c>
      <c r="J42" s="34" t="s">
        <v>336</v>
      </c>
      <c r="K42" s="33" t="s">
        <v>333</v>
      </c>
      <c r="L42" s="35">
        <v>96</v>
      </c>
      <c r="M42" s="45">
        <v>502689</v>
      </c>
      <c r="N42" s="27" t="s">
        <v>341</v>
      </c>
      <c r="O42" s="54" t="s">
        <v>295</v>
      </c>
      <c r="P42" s="160" t="s">
        <v>563</v>
      </c>
      <c r="Q42" s="161"/>
    </row>
    <row r="43" spans="1:17" ht="55.5" customHeight="1">
      <c r="A43" s="1">
        <v>38</v>
      </c>
      <c r="B43" s="69" t="s">
        <v>330</v>
      </c>
      <c r="C43" s="17" t="s">
        <v>419</v>
      </c>
      <c r="D43" s="1">
        <v>21</v>
      </c>
      <c r="E43" s="17" t="s">
        <v>424</v>
      </c>
      <c r="F43" s="1">
        <v>1</v>
      </c>
      <c r="G43" s="17" t="s">
        <v>535</v>
      </c>
      <c r="H43" s="17" t="s">
        <v>433</v>
      </c>
      <c r="I43" s="21" t="s">
        <v>483</v>
      </c>
      <c r="J43" s="34" t="s">
        <v>343</v>
      </c>
      <c r="K43" s="33" t="s">
        <v>344</v>
      </c>
      <c r="L43" s="35">
        <v>98</v>
      </c>
      <c r="M43" s="45">
        <v>502689</v>
      </c>
      <c r="N43" s="27" t="s">
        <v>345</v>
      </c>
      <c r="O43" s="54" t="s">
        <v>295</v>
      </c>
      <c r="P43" s="160" t="s">
        <v>563</v>
      </c>
      <c r="Q43" s="161"/>
    </row>
    <row r="44" spans="1:17" ht="55.5" customHeight="1">
      <c r="A44" s="4">
        <v>39</v>
      </c>
      <c r="B44" s="65" t="s">
        <v>330</v>
      </c>
      <c r="C44" s="17" t="s">
        <v>419</v>
      </c>
      <c r="D44" s="1">
        <v>21</v>
      </c>
      <c r="E44" s="17" t="s">
        <v>430</v>
      </c>
      <c r="F44" s="1">
        <v>1</v>
      </c>
      <c r="G44" s="17" t="s">
        <v>535</v>
      </c>
      <c r="H44" s="17" t="s">
        <v>433</v>
      </c>
      <c r="I44" s="21" t="s">
        <v>484</v>
      </c>
      <c r="J44" s="34" t="s">
        <v>347</v>
      </c>
      <c r="K44" s="33" t="s">
        <v>348</v>
      </c>
      <c r="L44" s="35">
        <v>54</v>
      </c>
      <c r="M44" s="45">
        <v>502689</v>
      </c>
      <c r="N44" s="27" t="s">
        <v>349</v>
      </c>
      <c r="O44" s="54" t="s">
        <v>295</v>
      </c>
      <c r="P44" s="160" t="s">
        <v>563</v>
      </c>
      <c r="Q44" s="161"/>
    </row>
    <row r="45" spans="1:17" ht="55.5" customHeight="1">
      <c r="A45" s="1">
        <v>40</v>
      </c>
      <c r="B45" s="65" t="s">
        <v>330</v>
      </c>
      <c r="C45" s="17" t="s">
        <v>419</v>
      </c>
      <c r="D45" s="1">
        <v>21</v>
      </c>
      <c r="E45" s="17" t="s">
        <v>415</v>
      </c>
      <c r="F45" s="1">
        <v>1</v>
      </c>
      <c r="G45" s="17" t="s">
        <v>535</v>
      </c>
      <c r="H45" s="17" t="s">
        <v>433</v>
      </c>
      <c r="I45" s="21" t="s">
        <v>485</v>
      </c>
      <c r="J45" s="34" t="s">
        <v>336</v>
      </c>
      <c r="K45" s="33" t="s">
        <v>353</v>
      </c>
      <c r="L45" s="35">
        <v>75</v>
      </c>
      <c r="M45" s="45">
        <v>502689</v>
      </c>
      <c r="N45" s="27" t="s">
        <v>352</v>
      </c>
      <c r="O45" s="54" t="s">
        <v>295</v>
      </c>
      <c r="P45" s="160" t="s">
        <v>563</v>
      </c>
      <c r="Q45" s="161"/>
    </row>
    <row r="46" spans="1:17" ht="55.5" customHeight="1">
      <c r="A46" s="4">
        <v>41</v>
      </c>
      <c r="B46" s="65" t="s">
        <v>330</v>
      </c>
      <c r="C46" s="17" t="s">
        <v>419</v>
      </c>
      <c r="D46" s="1">
        <v>21</v>
      </c>
      <c r="E46" s="17" t="s">
        <v>427</v>
      </c>
      <c r="F46" s="1">
        <v>1</v>
      </c>
      <c r="G46" s="17" t="s">
        <v>535</v>
      </c>
      <c r="H46" s="17" t="s">
        <v>433</v>
      </c>
      <c r="I46" s="21" t="s">
        <v>486</v>
      </c>
      <c r="J46" s="34" t="s">
        <v>354</v>
      </c>
      <c r="K46" s="33" t="s">
        <v>355</v>
      </c>
      <c r="L46" s="35">
        <v>166</v>
      </c>
      <c r="M46" s="45">
        <v>480612</v>
      </c>
      <c r="N46" s="27" t="s">
        <v>356</v>
      </c>
      <c r="O46" s="54" t="s">
        <v>295</v>
      </c>
      <c r="P46" s="160" t="s">
        <v>563</v>
      </c>
      <c r="Q46" s="161"/>
    </row>
    <row r="47" spans="1:17" ht="55.5" customHeight="1">
      <c r="A47" s="1">
        <v>42</v>
      </c>
      <c r="B47" s="65" t="s">
        <v>330</v>
      </c>
      <c r="C47" s="17" t="s">
        <v>419</v>
      </c>
      <c r="D47" s="1">
        <v>21</v>
      </c>
      <c r="E47" s="17" t="s">
        <v>416</v>
      </c>
      <c r="F47" s="1">
        <v>1</v>
      </c>
      <c r="G47" s="17" t="s">
        <v>535</v>
      </c>
      <c r="H47" s="17" t="s">
        <v>433</v>
      </c>
      <c r="I47" s="21" t="s">
        <v>487</v>
      </c>
      <c r="J47" s="34" t="s">
        <v>358</v>
      </c>
      <c r="K47" s="33" t="s">
        <v>359</v>
      </c>
      <c r="L47" s="35">
        <v>106.1</v>
      </c>
      <c r="M47" s="45">
        <v>493350</v>
      </c>
      <c r="N47" s="27" t="s">
        <v>361</v>
      </c>
      <c r="O47" s="54" t="s">
        <v>295</v>
      </c>
      <c r="P47" s="160" t="s">
        <v>563</v>
      </c>
      <c r="Q47" s="161"/>
    </row>
    <row r="48" spans="1:17" ht="55.5" customHeight="1">
      <c r="A48" s="4">
        <v>43</v>
      </c>
      <c r="B48" s="65" t="s">
        <v>330</v>
      </c>
      <c r="C48" s="17" t="s">
        <v>419</v>
      </c>
      <c r="D48" s="1">
        <v>21</v>
      </c>
      <c r="E48" s="17" t="s">
        <v>415</v>
      </c>
      <c r="F48" s="1">
        <v>1</v>
      </c>
      <c r="G48" s="17" t="s">
        <v>535</v>
      </c>
      <c r="H48" s="17" t="s">
        <v>433</v>
      </c>
      <c r="I48" s="21" t="s">
        <v>488</v>
      </c>
      <c r="J48" s="34" t="s">
        <v>336</v>
      </c>
      <c r="K48" s="33" t="s">
        <v>362</v>
      </c>
      <c r="L48" s="35">
        <v>69.099999999999994</v>
      </c>
      <c r="M48" s="46">
        <v>493350</v>
      </c>
      <c r="N48" s="27" t="s">
        <v>363</v>
      </c>
      <c r="O48" s="54" t="s">
        <v>295</v>
      </c>
      <c r="P48" s="160" t="s">
        <v>563</v>
      </c>
      <c r="Q48" s="161"/>
    </row>
    <row r="49" spans="1:17" ht="55.5" customHeight="1">
      <c r="A49" s="1">
        <v>44</v>
      </c>
      <c r="B49" s="65" t="s">
        <v>330</v>
      </c>
      <c r="C49" s="17" t="s">
        <v>419</v>
      </c>
      <c r="D49" s="1">
        <v>21</v>
      </c>
      <c r="E49" s="17" t="s">
        <v>423</v>
      </c>
      <c r="F49" s="1">
        <v>1</v>
      </c>
      <c r="G49" s="17" t="s">
        <v>535</v>
      </c>
      <c r="H49" s="17" t="s">
        <v>433</v>
      </c>
      <c r="I49" s="21" t="s">
        <v>489</v>
      </c>
      <c r="J49" s="34" t="s">
        <v>364</v>
      </c>
      <c r="K49" s="33" t="s">
        <v>365</v>
      </c>
      <c r="L49" s="35">
        <v>90</v>
      </c>
      <c r="M49" s="45">
        <v>464621.53</v>
      </c>
      <c r="N49" s="27" t="s">
        <v>366</v>
      </c>
      <c r="O49" s="54" t="s">
        <v>295</v>
      </c>
      <c r="P49" s="160" t="s">
        <v>563</v>
      </c>
      <c r="Q49" s="161"/>
    </row>
    <row r="50" spans="1:17" ht="55.5" customHeight="1">
      <c r="A50" s="4">
        <v>45</v>
      </c>
      <c r="B50" s="65" t="s">
        <v>330</v>
      </c>
      <c r="C50" s="25" t="s">
        <v>419</v>
      </c>
      <c r="D50" s="12">
        <v>21</v>
      </c>
      <c r="E50" s="25" t="s">
        <v>420</v>
      </c>
      <c r="F50" s="12">
        <v>1</v>
      </c>
      <c r="G50" s="25" t="s">
        <v>535</v>
      </c>
      <c r="H50" s="25" t="s">
        <v>433</v>
      </c>
      <c r="I50" s="26" t="s">
        <v>490</v>
      </c>
      <c r="J50" s="40" t="s">
        <v>369</v>
      </c>
      <c r="K50" s="41" t="s">
        <v>370</v>
      </c>
      <c r="L50" s="42">
        <v>73</v>
      </c>
      <c r="M50" s="48">
        <v>490000</v>
      </c>
      <c r="N50" s="29" t="s">
        <v>371</v>
      </c>
      <c r="O50" s="55" t="s">
        <v>295</v>
      </c>
      <c r="P50" s="160" t="s">
        <v>563</v>
      </c>
      <c r="Q50" s="161"/>
    </row>
    <row r="51" spans="1:17" ht="55.5" customHeight="1">
      <c r="A51" s="4">
        <v>46</v>
      </c>
      <c r="B51" s="65" t="s">
        <v>330</v>
      </c>
      <c r="C51" s="116" t="s">
        <v>419</v>
      </c>
      <c r="D51" s="14">
        <v>21</v>
      </c>
      <c r="E51" s="116" t="s">
        <v>421</v>
      </c>
      <c r="F51" s="14">
        <v>1</v>
      </c>
      <c r="G51" s="116" t="s">
        <v>535</v>
      </c>
      <c r="H51" s="116" t="s">
        <v>433</v>
      </c>
      <c r="I51" s="117" t="s">
        <v>491</v>
      </c>
      <c r="J51" s="118" t="s">
        <v>540</v>
      </c>
      <c r="K51" s="119" t="s">
        <v>541</v>
      </c>
      <c r="L51" s="120">
        <v>130</v>
      </c>
      <c r="M51" s="121">
        <v>0</v>
      </c>
      <c r="N51" s="122" t="s">
        <v>542</v>
      </c>
      <c r="O51" s="123" t="s">
        <v>295</v>
      </c>
      <c r="P51" s="162" t="s">
        <v>563</v>
      </c>
      <c r="Q51" s="163"/>
    </row>
    <row r="52" spans="1:17" ht="55.5" customHeight="1">
      <c r="A52" s="4"/>
      <c r="B52" s="65"/>
      <c r="C52" s="116" t="s">
        <v>419</v>
      </c>
      <c r="D52" s="14">
        <v>21</v>
      </c>
      <c r="E52" s="116" t="s">
        <v>422</v>
      </c>
      <c r="F52" s="14">
        <v>1</v>
      </c>
      <c r="G52" s="116" t="s">
        <v>535</v>
      </c>
      <c r="H52" s="116" t="s">
        <v>433</v>
      </c>
      <c r="I52" s="125" t="s">
        <v>492</v>
      </c>
      <c r="J52" s="118" t="s">
        <v>323</v>
      </c>
      <c r="K52" s="119" t="s">
        <v>546</v>
      </c>
      <c r="L52" s="120">
        <v>66</v>
      </c>
      <c r="M52" s="121">
        <v>0</v>
      </c>
      <c r="N52" s="122" t="s">
        <v>545</v>
      </c>
      <c r="O52" s="123" t="s">
        <v>295</v>
      </c>
      <c r="P52" s="162" t="s">
        <v>563</v>
      </c>
      <c r="Q52" s="163"/>
    </row>
    <row r="53" spans="1:17" ht="55.5" customHeight="1">
      <c r="A53" s="4"/>
      <c r="B53" s="65"/>
      <c r="C53" s="116" t="s">
        <v>419</v>
      </c>
      <c r="D53" s="14">
        <v>21</v>
      </c>
      <c r="E53" s="116" t="s">
        <v>423</v>
      </c>
      <c r="F53" s="14">
        <v>1</v>
      </c>
      <c r="G53" s="116" t="s">
        <v>535</v>
      </c>
      <c r="H53" s="116" t="s">
        <v>433</v>
      </c>
      <c r="I53" s="117" t="s">
        <v>493</v>
      </c>
      <c r="J53" s="118" t="s">
        <v>317</v>
      </c>
      <c r="K53" s="119" t="s">
        <v>549</v>
      </c>
      <c r="L53" s="120">
        <v>57</v>
      </c>
      <c r="M53" s="121">
        <v>0</v>
      </c>
      <c r="N53" s="122" t="s">
        <v>550</v>
      </c>
      <c r="O53" s="123" t="s">
        <v>295</v>
      </c>
      <c r="P53" s="162" t="s">
        <v>563</v>
      </c>
      <c r="Q53" s="163"/>
    </row>
    <row r="54" spans="1:17" ht="55.5" customHeight="1">
      <c r="A54" s="1">
        <v>46</v>
      </c>
      <c r="B54" s="67" t="s">
        <v>120</v>
      </c>
      <c r="C54" s="17" t="s">
        <v>419</v>
      </c>
      <c r="D54" s="1">
        <v>21</v>
      </c>
      <c r="E54" s="17" t="s">
        <v>423</v>
      </c>
      <c r="F54" s="1">
        <v>1</v>
      </c>
      <c r="G54" s="17" t="s">
        <v>535</v>
      </c>
      <c r="H54" s="17" t="s">
        <v>420</v>
      </c>
      <c r="I54" s="26" t="s">
        <v>494</v>
      </c>
      <c r="J54" s="34" t="s">
        <v>143</v>
      </c>
      <c r="K54" s="33" t="s">
        <v>70</v>
      </c>
      <c r="L54" s="35">
        <v>623</v>
      </c>
      <c r="M54" s="45">
        <v>819000</v>
      </c>
      <c r="N54" s="27" t="s">
        <v>71</v>
      </c>
      <c r="O54" s="54" t="s">
        <v>295</v>
      </c>
      <c r="P54" s="28"/>
      <c r="Q54" s="28"/>
    </row>
    <row r="55" spans="1:17" ht="55.5" customHeight="1">
      <c r="A55" s="4">
        <v>47</v>
      </c>
      <c r="B55" s="67" t="s">
        <v>120</v>
      </c>
      <c r="C55" s="17" t="s">
        <v>419</v>
      </c>
      <c r="D55" s="1">
        <v>21</v>
      </c>
      <c r="E55" s="17" t="s">
        <v>423</v>
      </c>
      <c r="F55" s="1">
        <v>1</v>
      </c>
      <c r="G55" s="17" t="s">
        <v>535</v>
      </c>
      <c r="H55" s="17" t="s">
        <v>420</v>
      </c>
      <c r="I55" s="21" t="s">
        <v>495</v>
      </c>
      <c r="J55" s="34" t="s">
        <v>126</v>
      </c>
      <c r="K55" s="33" t="s">
        <v>24</v>
      </c>
      <c r="L55" s="35">
        <v>319.89999999999998</v>
      </c>
      <c r="M55" s="45">
        <v>900000</v>
      </c>
      <c r="N55" s="27" t="s">
        <v>25</v>
      </c>
      <c r="O55" s="54" t="s">
        <v>295</v>
      </c>
      <c r="P55" s="28"/>
      <c r="Q55" s="28"/>
    </row>
    <row r="56" spans="1:17" ht="55.5" customHeight="1">
      <c r="A56" s="1">
        <v>48</v>
      </c>
      <c r="B56" s="68" t="s">
        <v>120</v>
      </c>
      <c r="C56" s="17" t="s">
        <v>419</v>
      </c>
      <c r="D56" s="1">
        <v>21</v>
      </c>
      <c r="E56" s="17" t="s">
        <v>429</v>
      </c>
      <c r="F56" s="1">
        <v>1</v>
      </c>
      <c r="G56" s="17" t="s">
        <v>535</v>
      </c>
      <c r="H56" s="17" t="s">
        <v>420</v>
      </c>
      <c r="I56" s="26" t="s">
        <v>496</v>
      </c>
      <c r="J56" s="34" t="s">
        <v>299</v>
      </c>
      <c r="K56" s="33" t="s">
        <v>83</v>
      </c>
      <c r="L56" s="35">
        <v>91.9</v>
      </c>
      <c r="M56" s="45">
        <v>263900</v>
      </c>
      <c r="N56" s="27" t="s">
        <v>84</v>
      </c>
      <c r="O56" s="54" t="s">
        <v>295</v>
      </c>
      <c r="P56" s="28"/>
      <c r="Q56" s="28"/>
    </row>
    <row r="57" spans="1:17" ht="55.5" customHeight="1">
      <c r="A57" s="4">
        <v>49</v>
      </c>
      <c r="B57" s="67" t="s">
        <v>120</v>
      </c>
      <c r="C57" s="17" t="s">
        <v>419</v>
      </c>
      <c r="D57" s="1">
        <v>21</v>
      </c>
      <c r="E57" s="17" t="s">
        <v>427</v>
      </c>
      <c r="F57" s="1">
        <v>1</v>
      </c>
      <c r="G57" s="17" t="s">
        <v>535</v>
      </c>
      <c r="H57" s="17" t="s">
        <v>420</v>
      </c>
      <c r="I57" s="21" t="s">
        <v>497</v>
      </c>
      <c r="J57" s="43" t="s">
        <v>124</v>
      </c>
      <c r="K57" s="33" t="s">
        <v>396</v>
      </c>
      <c r="L57" s="35">
        <v>443.8</v>
      </c>
      <c r="M57" s="45">
        <v>964600</v>
      </c>
      <c r="N57" s="27" t="s">
        <v>22</v>
      </c>
      <c r="O57" s="54" t="s">
        <v>295</v>
      </c>
      <c r="P57" s="28"/>
      <c r="Q57" s="28"/>
    </row>
    <row r="58" spans="1:17" ht="55.5" customHeight="1">
      <c r="A58" s="1">
        <v>50</v>
      </c>
      <c r="B58" s="68" t="s">
        <v>120</v>
      </c>
      <c r="C58" s="17" t="s">
        <v>419</v>
      </c>
      <c r="D58" s="1">
        <v>21</v>
      </c>
      <c r="E58" s="17" t="s">
        <v>419</v>
      </c>
      <c r="F58" s="1">
        <v>1</v>
      </c>
      <c r="G58" s="17" t="s">
        <v>535</v>
      </c>
      <c r="H58" s="17" t="s">
        <v>420</v>
      </c>
      <c r="I58" s="26" t="s">
        <v>498</v>
      </c>
      <c r="J58" s="34" t="s">
        <v>560</v>
      </c>
      <c r="K58" s="33" t="s">
        <v>401</v>
      </c>
      <c r="L58" s="35">
        <v>262.89999999999998</v>
      </c>
      <c r="M58" s="45">
        <v>327600</v>
      </c>
      <c r="N58" s="27" t="s">
        <v>392</v>
      </c>
      <c r="O58" s="54" t="s">
        <v>295</v>
      </c>
      <c r="P58" s="28"/>
      <c r="Q58" s="28"/>
    </row>
    <row r="59" spans="1:17" ht="55.5" customHeight="1">
      <c r="A59" s="4">
        <v>51</v>
      </c>
      <c r="B59" s="68" t="s">
        <v>120</v>
      </c>
      <c r="C59" s="17" t="s">
        <v>419</v>
      </c>
      <c r="D59" s="1">
        <v>21</v>
      </c>
      <c r="E59" s="17" t="s">
        <v>419</v>
      </c>
      <c r="F59" s="1">
        <v>1</v>
      </c>
      <c r="G59" s="17" t="s">
        <v>535</v>
      </c>
      <c r="H59" s="17" t="s">
        <v>420</v>
      </c>
      <c r="I59" s="21" t="s">
        <v>499</v>
      </c>
      <c r="J59" s="34" t="s">
        <v>560</v>
      </c>
      <c r="K59" s="33" t="s">
        <v>7</v>
      </c>
      <c r="L59" s="35">
        <v>394.7</v>
      </c>
      <c r="M59" s="45">
        <v>637000</v>
      </c>
      <c r="N59" s="27" t="s">
        <v>392</v>
      </c>
      <c r="O59" s="54" t="s">
        <v>295</v>
      </c>
      <c r="P59" s="28"/>
      <c r="Q59" s="28"/>
    </row>
    <row r="60" spans="1:17" ht="55.5" customHeight="1">
      <c r="A60" s="1">
        <v>52</v>
      </c>
      <c r="B60" s="68" t="s">
        <v>120</v>
      </c>
      <c r="C60" s="17" t="s">
        <v>419</v>
      </c>
      <c r="D60" s="1">
        <v>21</v>
      </c>
      <c r="E60" s="17" t="s">
        <v>419</v>
      </c>
      <c r="F60" s="1">
        <v>1</v>
      </c>
      <c r="G60" s="17" t="s">
        <v>535</v>
      </c>
      <c r="H60" s="17" t="s">
        <v>420</v>
      </c>
      <c r="I60" s="26" t="s">
        <v>500</v>
      </c>
      <c r="J60" s="34" t="s">
        <v>560</v>
      </c>
      <c r="K60" s="33" t="s">
        <v>8</v>
      </c>
      <c r="L60" s="35">
        <v>227</v>
      </c>
      <c r="M60" s="45">
        <v>473200</v>
      </c>
      <c r="N60" s="27" t="s">
        <v>392</v>
      </c>
      <c r="O60" s="54" t="s">
        <v>295</v>
      </c>
      <c r="P60" s="28"/>
      <c r="Q60" s="28"/>
    </row>
    <row r="61" spans="1:17" ht="55.5" customHeight="1">
      <c r="A61" s="4">
        <v>53</v>
      </c>
      <c r="B61" s="68" t="s">
        <v>120</v>
      </c>
      <c r="C61" s="17" t="s">
        <v>419</v>
      </c>
      <c r="D61" s="1">
        <v>21</v>
      </c>
      <c r="E61" s="17" t="s">
        <v>419</v>
      </c>
      <c r="F61" s="1">
        <v>1</v>
      </c>
      <c r="G61" s="17" t="s">
        <v>535</v>
      </c>
      <c r="H61" s="17" t="s">
        <v>420</v>
      </c>
      <c r="I61" s="21" t="s">
        <v>501</v>
      </c>
      <c r="J61" s="34" t="s">
        <v>561</v>
      </c>
      <c r="K61" s="33" t="s">
        <v>391</v>
      </c>
      <c r="L61" s="35">
        <v>145.4</v>
      </c>
      <c r="M61" s="45">
        <v>156000</v>
      </c>
      <c r="N61" s="27" t="s">
        <v>392</v>
      </c>
      <c r="O61" s="54" t="s">
        <v>295</v>
      </c>
      <c r="P61" s="28"/>
      <c r="Q61" s="28"/>
    </row>
    <row r="62" spans="1:17" ht="55.5" customHeight="1">
      <c r="A62" s="1">
        <v>54</v>
      </c>
      <c r="B62" s="68" t="s">
        <v>120</v>
      </c>
      <c r="C62" s="17" t="s">
        <v>419</v>
      </c>
      <c r="D62" s="1">
        <v>21</v>
      </c>
      <c r="E62" s="17" t="s">
        <v>419</v>
      </c>
      <c r="F62" s="1">
        <v>1</v>
      </c>
      <c r="G62" s="17" t="s">
        <v>535</v>
      </c>
      <c r="H62" s="17" t="s">
        <v>420</v>
      </c>
      <c r="I62" s="26" t="s">
        <v>502</v>
      </c>
      <c r="J62" s="34" t="s">
        <v>144</v>
      </c>
      <c r="K62" s="33" t="s">
        <v>72</v>
      </c>
      <c r="L62" s="35">
        <v>215</v>
      </c>
      <c r="M62" s="45">
        <v>364000</v>
      </c>
      <c r="N62" s="27" t="s">
        <v>73</v>
      </c>
      <c r="O62" s="54" t="s">
        <v>295</v>
      </c>
      <c r="P62" s="28"/>
      <c r="Q62" s="28"/>
    </row>
    <row r="63" spans="1:17" ht="55.5" customHeight="1">
      <c r="A63" s="4">
        <v>55</v>
      </c>
      <c r="B63" s="68" t="s">
        <v>120</v>
      </c>
      <c r="C63" s="17" t="s">
        <v>419</v>
      </c>
      <c r="D63" s="1">
        <v>21</v>
      </c>
      <c r="E63" s="17" t="s">
        <v>431</v>
      </c>
      <c r="F63" s="1">
        <v>1</v>
      </c>
      <c r="G63" s="17" t="s">
        <v>535</v>
      </c>
      <c r="H63" s="17" t="s">
        <v>420</v>
      </c>
      <c r="I63" s="21" t="s">
        <v>503</v>
      </c>
      <c r="J63" s="44" t="s">
        <v>393</v>
      </c>
      <c r="K63" s="33" t="s">
        <v>394</v>
      </c>
      <c r="L63" s="42">
        <v>119.8</v>
      </c>
      <c r="M63" s="50">
        <v>546000</v>
      </c>
      <c r="N63" s="30" t="s">
        <v>395</v>
      </c>
      <c r="O63" s="54" t="s">
        <v>295</v>
      </c>
      <c r="P63" s="28"/>
      <c r="Q63" s="28"/>
    </row>
    <row r="64" spans="1:17" ht="55.5" customHeight="1">
      <c r="A64" s="1">
        <v>56</v>
      </c>
      <c r="B64" s="68" t="s">
        <v>120</v>
      </c>
      <c r="C64" s="17" t="s">
        <v>419</v>
      </c>
      <c r="D64" s="1">
        <v>21</v>
      </c>
      <c r="E64" s="17" t="s">
        <v>418</v>
      </c>
      <c r="F64" s="1">
        <v>1</v>
      </c>
      <c r="G64" s="17" t="s">
        <v>535</v>
      </c>
      <c r="H64" s="17" t="s">
        <v>420</v>
      </c>
      <c r="I64" s="26" t="s">
        <v>504</v>
      </c>
      <c r="J64" s="34" t="s">
        <v>300</v>
      </c>
      <c r="K64" s="33" t="s">
        <v>85</v>
      </c>
      <c r="L64" s="35">
        <v>586.5</v>
      </c>
      <c r="M64" s="45">
        <v>2730000</v>
      </c>
      <c r="N64" s="27" t="s">
        <v>86</v>
      </c>
      <c r="O64" s="54" t="s">
        <v>295</v>
      </c>
      <c r="P64" s="28"/>
      <c r="Q64" s="28"/>
    </row>
    <row r="65" spans="1:17" ht="55.5" customHeight="1">
      <c r="A65" s="4">
        <v>57</v>
      </c>
      <c r="B65" s="68" t="s">
        <v>120</v>
      </c>
      <c r="C65" s="17" t="s">
        <v>419</v>
      </c>
      <c r="D65" s="1">
        <v>21</v>
      </c>
      <c r="E65" s="17" t="s">
        <v>420</v>
      </c>
      <c r="F65" s="1">
        <v>1</v>
      </c>
      <c r="G65" s="17" t="s">
        <v>535</v>
      </c>
      <c r="H65" s="17" t="s">
        <v>420</v>
      </c>
      <c r="I65" s="21" t="s">
        <v>505</v>
      </c>
      <c r="J65" s="34" t="s">
        <v>301</v>
      </c>
      <c r="K65" s="33" t="s">
        <v>88</v>
      </c>
      <c r="L65" s="35">
        <v>424</v>
      </c>
      <c r="M65" s="45">
        <v>1692000</v>
      </c>
      <c r="N65" s="27" t="s">
        <v>89</v>
      </c>
      <c r="O65" s="54" t="s">
        <v>295</v>
      </c>
      <c r="P65" s="28"/>
      <c r="Q65" s="28"/>
    </row>
    <row r="66" spans="1:17" ht="55.5" customHeight="1">
      <c r="A66" s="1">
        <v>58</v>
      </c>
      <c r="B66" s="68" t="s">
        <v>120</v>
      </c>
      <c r="C66" s="17" t="s">
        <v>419</v>
      </c>
      <c r="D66" s="1">
        <v>21</v>
      </c>
      <c r="E66" s="17" t="s">
        <v>420</v>
      </c>
      <c r="F66" s="1">
        <v>1</v>
      </c>
      <c r="G66" s="17" t="s">
        <v>535</v>
      </c>
      <c r="H66" s="17" t="s">
        <v>420</v>
      </c>
      <c r="I66" s="26" t="s">
        <v>506</v>
      </c>
      <c r="J66" s="34" t="s">
        <v>125</v>
      </c>
      <c r="K66" s="33" t="s">
        <v>23</v>
      </c>
      <c r="L66" s="35">
        <v>164.5</v>
      </c>
      <c r="M66" s="45">
        <v>626080</v>
      </c>
      <c r="N66" s="27" t="s">
        <v>22</v>
      </c>
      <c r="O66" s="54" t="s">
        <v>295</v>
      </c>
      <c r="P66" s="28"/>
      <c r="Q66" s="28"/>
    </row>
    <row r="67" spans="1:17" ht="55.5" customHeight="1">
      <c r="A67" s="4">
        <v>59</v>
      </c>
      <c r="B67" s="68" t="s">
        <v>120</v>
      </c>
      <c r="C67" s="17" t="s">
        <v>419</v>
      </c>
      <c r="D67" s="1">
        <v>21</v>
      </c>
      <c r="E67" s="17" t="s">
        <v>424</v>
      </c>
      <c r="F67" s="1">
        <v>1</v>
      </c>
      <c r="G67" s="17" t="s">
        <v>535</v>
      </c>
      <c r="H67" s="17" t="s">
        <v>420</v>
      </c>
      <c r="I67" s="21" t="s">
        <v>507</v>
      </c>
      <c r="J67" s="34" t="s">
        <v>122</v>
      </c>
      <c r="K67" s="33" t="s">
        <v>19</v>
      </c>
      <c r="L67" s="35">
        <v>95.5</v>
      </c>
      <c r="M67" s="45">
        <v>364000</v>
      </c>
      <c r="N67" s="27" t="s">
        <v>18</v>
      </c>
      <c r="O67" s="54" t="s">
        <v>295</v>
      </c>
      <c r="P67" s="28"/>
      <c r="Q67" s="28"/>
    </row>
    <row r="68" spans="1:17" ht="55.5" customHeight="1">
      <c r="A68" s="1">
        <v>60</v>
      </c>
      <c r="B68" s="68" t="s">
        <v>120</v>
      </c>
      <c r="C68" s="17" t="s">
        <v>419</v>
      </c>
      <c r="D68" s="1">
        <v>21</v>
      </c>
      <c r="E68" s="17" t="s">
        <v>424</v>
      </c>
      <c r="F68" s="1">
        <v>1</v>
      </c>
      <c r="G68" s="17" t="s">
        <v>535</v>
      </c>
      <c r="H68" s="17" t="s">
        <v>420</v>
      </c>
      <c r="I68" s="26" t="s">
        <v>508</v>
      </c>
      <c r="J68" s="34" t="s">
        <v>304</v>
      </c>
      <c r="K68" s="33" t="s">
        <v>98</v>
      </c>
      <c r="L68" s="35">
        <v>1041</v>
      </c>
      <c r="M68" s="45">
        <v>18468353</v>
      </c>
      <c r="N68" s="27" t="s">
        <v>99</v>
      </c>
      <c r="O68" s="54" t="s">
        <v>295</v>
      </c>
      <c r="P68" s="28"/>
      <c r="Q68" s="28"/>
    </row>
    <row r="69" spans="1:17" ht="55.5" customHeight="1">
      <c r="A69" s="4">
        <v>61</v>
      </c>
      <c r="B69" s="68" t="s">
        <v>120</v>
      </c>
      <c r="C69" s="17" t="s">
        <v>419</v>
      </c>
      <c r="D69" s="1">
        <v>21</v>
      </c>
      <c r="E69" s="17" t="s">
        <v>424</v>
      </c>
      <c r="F69" s="1">
        <v>1</v>
      </c>
      <c r="G69" s="17" t="s">
        <v>535</v>
      </c>
      <c r="H69" s="17" t="s">
        <v>420</v>
      </c>
      <c r="I69" s="21" t="s">
        <v>509</v>
      </c>
      <c r="J69" s="34" t="s">
        <v>305</v>
      </c>
      <c r="K69" s="33" t="s">
        <v>397</v>
      </c>
      <c r="L69" s="36">
        <v>108</v>
      </c>
      <c r="M69" s="45">
        <v>64000</v>
      </c>
      <c r="N69" s="27" t="s">
        <v>400</v>
      </c>
      <c r="O69" s="54" t="s">
        <v>295</v>
      </c>
      <c r="P69" s="28"/>
      <c r="Q69" s="28"/>
    </row>
    <row r="70" spans="1:17" ht="55.5" customHeight="1">
      <c r="A70" s="1">
        <v>62</v>
      </c>
      <c r="B70" s="68" t="s">
        <v>120</v>
      </c>
      <c r="C70" s="17" t="s">
        <v>419</v>
      </c>
      <c r="D70" s="1">
        <v>21</v>
      </c>
      <c r="E70" s="17" t="s">
        <v>424</v>
      </c>
      <c r="F70" s="1">
        <v>1</v>
      </c>
      <c r="G70" s="17" t="s">
        <v>535</v>
      </c>
      <c r="H70" s="17" t="s">
        <v>420</v>
      </c>
      <c r="I70" s="26" t="s">
        <v>510</v>
      </c>
      <c r="J70" s="34" t="s">
        <v>398</v>
      </c>
      <c r="K70" s="33" t="s">
        <v>399</v>
      </c>
      <c r="L70" s="35">
        <v>345</v>
      </c>
      <c r="M70" s="45">
        <v>300000</v>
      </c>
      <c r="N70" s="27" t="s">
        <v>400</v>
      </c>
      <c r="O70" s="54" t="s">
        <v>295</v>
      </c>
      <c r="P70" s="160"/>
      <c r="Q70" s="161"/>
    </row>
    <row r="71" spans="1:17" ht="55.5" customHeight="1">
      <c r="A71" s="4">
        <v>63</v>
      </c>
      <c r="B71" s="68" t="s">
        <v>120</v>
      </c>
      <c r="C71" s="17" t="s">
        <v>419</v>
      </c>
      <c r="D71" s="1">
        <v>21</v>
      </c>
      <c r="E71" s="17" t="s">
        <v>417</v>
      </c>
      <c r="F71" s="1">
        <v>1</v>
      </c>
      <c r="G71" s="17" t="s">
        <v>535</v>
      </c>
      <c r="H71" s="17" t="s">
        <v>420</v>
      </c>
      <c r="I71" s="21" t="s">
        <v>511</v>
      </c>
      <c r="J71" s="34" t="s">
        <v>562</v>
      </c>
      <c r="K71" s="33" t="s">
        <v>11</v>
      </c>
      <c r="L71" s="35">
        <v>30</v>
      </c>
      <c r="M71" s="45">
        <v>40586</v>
      </c>
      <c r="N71" s="27" t="s">
        <v>12</v>
      </c>
      <c r="O71" s="54" t="s">
        <v>295</v>
      </c>
      <c r="P71" s="28"/>
      <c r="Q71" s="28"/>
    </row>
    <row r="72" spans="1:17" ht="55.5" customHeight="1">
      <c r="A72" s="1">
        <v>64</v>
      </c>
      <c r="B72" s="68" t="s">
        <v>120</v>
      </c>
      <c r="C72" s="17" t="s">
        <v>419</v>
      </c>
      <c r="D72" s="1">
        <v>21</v>
      </c>
      <c r="E72" s="17" t="s">
        <v>417</v>
      </c>
      <c r="F72" s="1">
        <v>1</v>
      </c>
      <c r="G72" s="17" t="s">
        <v>535</v>
      </c>
      <c r="H72" s="17" t="s">
        <v>420</v>
      </c>
      <c r="I72" s="26" t="s">
        <v>512</v>
      </c>
      <c r="J72" s="34" t="s">
        <v>562</v>
      </c>
      <c r="K72" s="33" t="s">
        <v>13</v>
      </c>
      <c r="L72" s="35">
        <v>135</v>
      </c>
      <c r="M72" s="45">
        <f>36400+27000</f>
        <v>63400</v>
      </c>
      <c r="N72" s="27" t="s">
        <v>12</v>
      </c>
      <c r="O72" s="54" t="s">
        <v>295</v>
      </c>
      <c r="P72" s="28"/>
      <c r="Q72" s="28"/>
    </row>
    <row r="73" spans="1:17" ht="55.5" customHeight="1">
      <c r="A73" s="4">
        <v>65</v>
      </c>
      <c r="B73" s="68" t="s">
        <v>120</v>
      </c>
      <c r="C73" s="17" t="s">
        <v>419</v>
      </c>
      <c r="D73" s="1">
        <v>21</v>
      </c>
      <c r="E73" s="17" t="s">
        <v>417</v>
      </c>
      <c r="F73" s="1">
        <v>1</v>
      </c>
      <c r="G73" s="17" t="s">
        <v>535</v>
      </c>
      <c r="H73" s="17" t="s">
        <v>420</v>
      </c>
      <c r="I73" s="21" t="s">
        <v>513</v>
      </c>
      <c r="J73" s="34" t="s">
        <v>562</v>
      </c>
      <c r="K73" s="33" t="s">
        <v>14</v>
      </c>
      <c r="L73" s="35">
        <v>270</v>
      </c>
      <c r="M73" s="45">
        <f>39130+40586</f>
        <v>79716</v>
      </c>
      <c r="N73" s="27" t="s">
        <v>12</v>
      </c>
      <c r="O73" s="54" t="s">
        <v>295</v>
      </c>
      <c r="P73" s="28"/>
      <c r="Q73" s="28"/>
    </row>
    <row r="74" spans="1:17" ht="55.5" customHeight="1">
      <c r="A74" s="1">
        <v>66</v>
      </c>
      <c r="B74" s="67" t="s">
        <v>120</v>
      </c>
      <c r="C74" s="17" t="s">
        <v>419</v>
      </c>
      <c r="D74" s="1">
        <v>21</v>
      </c>
      <c r="E74" s="17" t="s">
        <v>417</v>
      </c>
      <c r="F74" s="1">
        <v>1</v>
      </c>
      <c r="G74" s="17" t="s">
        <v>535</v>
      </c>
      <c r="H74" s="17" t="s">
        <v>420</v>
      </c>
      <c r="I74" s="26" t="s">
        <v>514</v>
      </c>
      <c r="J74" s="34" t="s">
        <v>296</v>
      </c>
      <c r="K74" s="33" t="s">
        <v>76</v>
      </c>
      <c r="L74" s="35">
        <v>984</v>
      </c>
      <c r="M74" s="45">
        <v>5445000</v>
      </c>
      <c r="N74" s="27" t="s">
        <v>77</v>
      </c>
      <c r="O74" s="54" t="s">
        <v>295</v>
      </c>
      <c r="P74" s="28"/>
      <c r="Q74" s="28"/>
    </row>
    <row r="75" spans="1:17" ht="55.5" customHeight="1">
      <c r="A75" s="4">
        <v>67</v>
      </c>
      <c r="B75" s="68" t="s">
        <v>120</v>
      </c>
      <c r="C75" s="17" t="s">
        <v>419</v>
      </c>
      <c r="D75" s="1">
        <v>21</v>
      </c>
      <c r="E75" s="17" t="s">
        <v>417</v>
      </c>
      <c r="F75" s="1">
        <v>1</v>
      </c>
      <c r="G75" s="17" t="s">
        <v>535</v>
      </c>
      <c r="H75" s="17" t="s">
        <v>420</v>
      </c>
      <c r="I75" s="21" t="s">
        <v>515</v>
      </c>
      <c r="J75" s="34" t="s">
        <v>296</v>
      </c>
      <c r="K75" s="33" t="s">
        <v>79</v>
      </c>
      <c r="L75" s="35">
        <v>340</v>
      </c>
      <c r="M75" s="45">
        <v>418600</v>
      </c>
      <c r="N75" s="27" t="s">
        <v>80</v>
      </c>
      <c r="O75" s="54" t="s">
        <v>295</v>
      </c>
      <c r="P75" s="28"/>
      <c r="Q75" s="28"/>
    </row>
    <row r="76" spans="1:17" ht="55.5" customHeight="1">
      <c r="A76" s="1">
        <v>68</v>
      </c>
      <c r="B76" s="67" t="s">
        <v>120</v>
      </c>
      <c r="C76" s="17" t="s">
        <v>419</v>
      </c>
      <c r="D76" s="1">
        <v>21</v>
      </c>
      <c r="E76" s="17" t="s">
        <v>417</v>
      </c>
      <c r="F76" s="1">
        <v>1</v>
      </c>
      <c r="G76" s="17" t="s">
        <v>535</v>
      </c>
      <c r="H76" s="17" t="s">
        <v>420</v>
      </c>
      <c r="I76" s="26" t="s">
        <v>516</v>
      </c>
      <c r="J76" s="34" t="s">
        <v>297</v>
      </c>
      <c r="K76" s="33" t="s">
        <v>373</v>
      </c>
      <c r="L76" s="35">
        <v>276</v>
      </c>
      <c r="M76" s="45">
        <v>1082683</v>
      </c>
      <c r="N76" s="27" t="s">
        <v>81</v>
      </c>
      <c r="O76" s="54" t="s">
        <v>295</v>
      </c>
      <c r="P76" s="28"/>
      <c r="Q76" s="28"/>
    </row>
    <row r="77" spans="1:17" ht="55.5" customHeight="1">
      <c r="A77" s="4">
        <v>69</v>
      </c>
      <c r="B77" s="67" t="s">
        <v>120</v>
      </c>
      <c r="C77" s="17" t="s">
        <v>419</v>
      </c>
      <c r="D77" s="1">
        <v>21</v>
      </c>
      <c r="E77" s="17" t="s">
        <v>417</v>
      </c>
      <c r="F77" s="1">
        <v>1</v>
      </c>
      <c r="G77" s="17" t="s">
        <v>535</v>
      </c>
      <c r="H77" s="17" t="s">
        <v>420</v>
      </c>
      <c r="I77" s="21" t="s">
        <v>517</v>
      </c>
      <c r="J77" s="34" t="s">
        <v>140</v>
      </c>
      <c r="K77" s="33" t="s">
        <v>56</v>
      </c>
      <c r="L77" s="35">
        <v>198</v>
      </c>
      <c r="M77" s="45">
        <v>1618779</v>
      </c>
      <c r="N77" s="27" t="s">
        <v>57</v>
      </c>
      <c r="O77" s="54" t="s">
        <v>295</v>
      </c>
      <c r="P77" s="28"/>
      <c r="Q77" s="28"/>
    </row>
    <row r="78" spans="1:17" ht="55.5" customHeight="1">
      <c r="A78" s="1">
        <v>70</v>
      </c>
      <c r="B78" s="67" t="s">
        <v>120</v>
      </c>
      <c r="C78" s="17" t="s">
        <v>419</v>
      </c>
      <c r="D78" s="1">
        <v>21</v>
      </c>
      <c r="E78" s="17" t="s">
        <v>425</v>
      </c>
      <c r="F78" s="1">
        <v>1</v>
      </c>
      <c r="G78" s="17" t="s">
        <v>535</v>
      </c>
      <c r="H78" s="17" t="s">
        <v>420</v>
      </c>
      <c r="I78" s="26" t="s">
        <v>518</v>
      </c>
      <c r="J78" s="34" t="s">
        <v>130</v>
      </c>
      <c r="K78" s="33" t="s">
        <v>34</v>
      </c>
      <c r="L78" s="35">
        <v>355</v>
      </c>
      <c r="M78" s="45">
        <v>819000</v>
      </c>
      <c r="N78" s="27" t="s">
        <v>35</v>
      </c>
      <c r="O78" s="54" t="s">
        <v>295</v>
      </c>
      <c r="P78" s="28"/>
      <c r="Q78" s="28"/>
    </row>
    <row r="79" spans="1:17" ht="55.5" customHeight="1">
      <c r="A79" s="4">
        <v>71</v>
      </c>
      <c r="B79" s="67" t="s">
        <v>120</v>
      </c>
      <c r="C79" s="17" t="s">
        <v>419</v>
      </c>
      <c r="D79" s="1">
        <v>21</v>
      </c>
      <c r="E79" s="17" t="s">
        <v>425</v>
      </c>
      <c r="F79" s="1">
        <v>1</v>
      </c>
      <c r="G79" s="17" t="s">
        <v>535</v>
      </c>
      <c r="H79" s="17" t="s">
        <v>420</v>
      </c>
      <c r="I79" s="21" t="s">
        <v>519</v>
      </c>
      <c r="J79" s="34" t="s">
        <v>131</v>
      </c>
      <c r="K79" s="33" t="s">
        <v>37</v>
      </c>
      <c r="L79" s="35">
        <v>57</v>
      </c>
      <c r="M79" s="45">
        <v>145600</v>
      </c>
      <c r="N79" s="27" t="s">
        <v>38</v>
      </c>
      <c r="O79" s="54" t="s">
        <v>295</v>
      </c>
      <c r="P79" s="28"/>
      <c r="Q79" s="28"/>
    </row>
    <row r="80" spans="1:17" ht="55.5" customHeight="1">
      <c r="A80" s="1">
        <v>72</v>
      </c>
      <c r="B80" s="68" t="s">
        <v>120</v>
      </c>
      <c r="C80" s="17" t="s">
        <v>419</v>
      </c>
      <c r="D80" s="1">
        <v>21</v>
      </c>
      <c r="E80" s="17" t="s">
        <v>425</v>
      </c>
      <c r="F80" s="1">
        <v>1</v>
      </c>
      <c r="G80" s="17" t="s">
        <v>535</v>
      </c>
      <c r="H80" s="17" t="s">
        <v>420</v>
      </c>
      <c r="I80" s="26" t="s">
        <v>520</v>
      </c>
      <c r="J80" s="34" t="s">
        <v>132</v>
      </c>
      <c r="K80" s="33" t="s">
        <v>39</v>
      </c>
      <c r="L80" s="35">
        <v>220</v>
      </c>
      <c r="M80" s="45">
        <v>3182345</v>
      </c>
      <c r="N80" s="27" t="s">
        <v>31</v>
      </c>
      <c r="O80" s="54" t="s">
        <v>295</v>
      </c>
      <c r="P80" s="28"/>
      <c r="Q80" s="28"/>
    </row>
    <row r="81" spans="1:17" ht="55.5" customHeight="1">
      <c r="A81" s="4">
        <v>73</v>
      </c>
      <c r="B81" s="67" t="s">
        <v>145</v>
      </c>
      <c r="C81" s="17" t="s">
        <v>419</v>
      </c>
      <c r="D81" s="1">
        <v>21</v>
      </c>
      <c r="E81" s="17" t="s">
        <v>426</v>
      </c>
      <c r="F81" s="1">
        <v>1</v>
      </c>
      <c r="G81" s="17" t="s">
        <v>535</v>
      </c>
      <c r="H81" s="17" t="s">
        <v>420</v>
      </c>
      <c r="I81" s="21" t="s">
        <v>521</v>
      </c>
      <c r="J81" s="34" t="s">
        <v>142</v>
      </c>
      <c r="K81" s="33" t="s">
        <v>68</v>
      </c>
      <c r="L81" s="35">
        <v>67</v>
      </c>
      <c r="M81" s="45">
        <v>34580</v>
      </c>
      <c r="N81" s="27" t="s">
        <v>69</v>
      </c>
      <c r="O81" s="54" t="s">
        <v>295</v>
      </c>
      <c r="P81" s="28"/>
      <c r="Q81" s="28"/>
    </row>
    <row r="82" spans="1:17" ht="55.5" customHeight="1">
      <c r="A82" s="1">
        <v>74</v>
      </c>
      <c r="B82" s="67" t="s">
        <v>120</v>
      </c>
      <c r="C82" s="17" t="s">
        <v>419</v>
      </c>
      <c r="D82" s="1">
        <v>21</v>
      </c>
      <c r="E82" s="17" t="s">
        <v>421</v>
      </c>
      <c r="F82" s="1">
        <v>1</v>
      </c>
      <c r="G82" s="17" t="s">
        <v>535</v>
      </c>
      <c r="H82" s="17" t="s">
        <v>420</v>
      </c>
      <c r="I82" s="26" t="s">
        <v>522</v>
      </c>
      <c r="J82" s="34" t="s">
        <v>137</v>
      </c>
      <c r="K82" s="33" t="s">
        <v>58</v>
      </c>
      <c r="L82" s="35">
        <v>397</v>
      </c>
      <c r="M82" s="45">
        <v>135450</v>
      </c>
      <c r="N82" s="27" t="s">
        <v>59</v>
      </c>
      <c r="O82" s="54" t="s">
        <v>295</v>
      </c>
      <c r="P82" s="28"/>
      <c r="Q82" s="28"/>
    </row>
    <row r="83" spans="1:17" ht="55.5" customHeight="1">
      <c r="A83" s="4">
        <v>75</v>
      </c>
      <c r="B83" s="68" t="s">
        <v>120</v>
      </c>
      <c r="C83" s="17" t="s">
        <v>419</v>
      </c>
      <c r="D83" s="1">
        <v>21</v>
      </c>
      <c r="E83" s="17" t="s">
        <v>421</v>
      </c>
      <c r="F83" s="1">
        <v>1</v>
      </c>
      <c r="G83" s="17" t="s">
        <v>535</v>
      </c>
      <c r="H83" s="17" t="s">
        <v>420</v>
      </c>
      <c r="I83" s="21" t="s">
        <v>523</v>
      </c>
      <c r="J83" s="34" t="s">
        <v>137</v>
      </c>
      <c r="K83" s="33" t="s">
        <v>60</v>
      </c>
      <c r="L83" s="35">
        <v>65</v>
      </c>
      <c r="M83" s="45">
        <v>24005</v>
      </c>
      <c r="N83" s="27" t="s">
        <v>61</v>
      </c>
      <c r="O83" s="54" t="s">
        <v>295</v>
      </c>
      <c r="P83" s="28"/>
      <c r="Q83" s="28"/>
    </row>
    <row r="84" spans="1:17" ht="55.5" customHeight="1">
      <c r="A84" s="1">
        <v>76</v>
      </c>
      <c r="B84" s="67" t="s">
        <v>120</v>
      </c>
      <c r="C84" s="17" t="s">
        <v>419</v>
      </c>
      <c r="D84" s="1">
        <v>21</v>
      </c>
      <c r="E84" s="17" t="s">
        <v>421</v>
      </c>
      <c r="F84" s="1">
        <v>1</v>
      </c>
      <c r="G84" s="17" t="s">
        <v>535</v>
      </c>
      <c r="H84" s="17" t="s">
        <v>420</v>
      </c>
      <c r="I84" s="26" t="s">
        <v>524</v>
      </c>
      <c r="J84" s="34" t="s">
        <v>137</v>
      </c>
      <c r="K84" s="33" t="s">
        <v>62</v>
      </c>
      <c r="L84" s="35">
        <v>52</v>
      </c>
      <c r="M84" s="45">
        <v>26354</v>
      </c>
      <c r="N84" s="27" t="s">
        <v>63</v>
      </c>
      <c r="O84" s="54" t="s">
        <v>295</v>
      </c>
      <c r="P84" s="28"/>
      <c r="Q84" s="28"/>
    </row>
    <row r="85" spans="1:17" ht="55.5" customHeight="1">
      <c r="A85" s="4">
        <v>77</v>
      </c>
      <c r="B85" s="67" t="s">
        <v>120</v>
      </c>
      <c r="C85" s="17" t="s">
        <v>419</v>
      </c>
      <c r="D85" s="1">
        <v>21</v>
      </c>
      <c r="E85" s="17" t="s">
        <v>421</v>
      </c>
      <c r="F85" s="1">
        <v>1</v>
      </c>
      <c r="G85" s="17" t="s">
        <v>535</v>
      </c>
      <c r="H85" s="17" t="s">
        <v>420</v>
      </c>
      <c r="I85" s="21" t="s">
        <v>525</v>
      </c>
      <c r="J85" s="34" t="s">
        <v>303</v>
      </c>
      <c r="K85" s="33" t="s">
        <v>96</v>
      </c>
      <c r="L85" s="35">
        <v>139.4</v>
      </c>
      <c r="M85" s="45">
        <v>556779.73</v>
      </c>
      <c r="N85" s="27" t="s">
        <v>97</v>
      </c>
      <c r="O85" s="54" t="s">
        <v>295</v>
      </c>
      <c r="P85" s="28"/>
      <c r="Q85" s="28"/>
    </row>
    <row r="86" spans="1:17" ht="55.5" customHeight="1">
      <c r="A86" s="1">
        <v>78</v>
      </c>
      <c r="B86" s="70" t="s">
        <v>120</v>
      </c>
      <c r="C86" s="17" t="s">
        <v>419</v>
      </c>
      <c r="D86" s="1">
        <v>21</v>
      </c>
      <c r="E86" s="17" t="s">
        <v>422</v>
      </c>
      <c r="F86" s="1">
        <v>1</v>
      </c>
      <c r="G86" s="17" t="s">
        <v>535</v>
      </c>
      <c r="H86" s="17" t="s">
        <v>420</v>
      </c>
      <c r="I86" s="26" t="s">
        <v>526</v>
      </c>
      <c r="J86" s="34" t="s">
        <v>302</v>
      </c>
      <c r="K86" s="33" t="s">
        <v>90</v>
      </c>
      <c r="L86" s="35">
        <v>100.3</v>
      </c>
      <c r="M86" s="45">
        <v>32200</v>
      </c>
      <c r="N86" s="27" t="s">
        <v>91</v>
      </c>
      <c r="O86" s="54" t="s">
        <v>295</v>
      </c>
      <c r="P86" s="28"/>
      <c r="Q86" s="28"/>
    </row>
    <row r="87" spans="1:17" ht="55.5" customHeight="1">
      <c r="A87" s="4">
        <v>79</v>
      </c>
      <c r="B87" s="70" t="s">
        <v>120</v>
      </c>
      <c r="C87" s="17" t="s">
        <v>419</v>
      </c>
      <c r="D87" s="1">
        <v>21</v>
      </c>
      <c r="E87" s="17" t="s">
        <v>422</v>
      </c>
      <c r="F87" s="1">
        <v>1</v>
      </c>
      <c r="G87" s="17" t="s">
        <v>535</v>
      </c>
      <c r="H87" s="17" t="s">
        <v>420</v>
      </c>
      <c r="I87" s="21" t="s">
        <v>527</v>
      </c>
      <c r="J87" s="34" t="s">
        <v>302</v>
      </c>
      <c r="K87" s="33" t="s">
        <v>92</v>
      </c>
      <c r="L87" s="35">
        <v>50.9</v>
      </c>
      <c r="M87" s="45">
        <v>24150</v>
      </c>
      <c r="N87" s="27" t="s">
        <v>93</v>
      </c>
      <c r="O87" s="54" t="s">
        <v>295</v>
      </c>
      <c r="P87" s="28"/>
      <c r="Q87" s="28"/>
    </row>
    <row r="88" spans="1:17" ht="55.5" customHeight="1">
      <c r="A88" s="1">
        <v>80</v>
      </c>
      <c r="B88" s="70" t="s">
        <v>120</v>
      </c>
      <c r="C88" s="17" t="s">
        <v>419</v>
      </c>
      <c r="D88" s="1">
        <v>21</v>
      </c>
      <c r="E88" s="17" t="s">
        <v>422</v>
      </c>
      <c r="F88" s="1">
        <v>1</v>
      </c>
      <c r="G88" s="17" t="s">
        <v>535</v>
      </c>
      <c r="H88" s="17" t="s">
        <v>420</v>
      </c>
      <c r="I88" s="26" t="s">
        <v>528</v>
      </c>
      <c r="J88" s="34" t="s">
        <v>302</v>
      </c>
      <c r="K88" s="33" t="s">
        <v>94</v>
      </c>
      <c r="L88" s="35">
        <v>397.8</v>
      </c>
      <c r="M88" s="45">
        <v>50000</v>
      </c>
      <c r="N88" s="27" t="s">
        <v>95</v>
      </c>
      <c r="O88" s="54" t="s">
        <v>295</v>
      </c>
      <c r="P88" s="28"/>
      <c r="Q88" s="28"/>
    </row>
    <row r="89" spans="1:17" ht="55.5" customHeight="1">
      <c r="A89" s="4">
        <v>81</v>
      </c>
      <c r="B89" s="71" t="s">
        <v>120</v>
      </c>
      <c r="C89" s="17" t="s">
        <v>419</v>
      </c>
      <c r="D89" s="1">
        <v>21</v>
      </c>
      <c r="E89" s="17" t="s">
        <v>422</v>
      </c>
      <c r="F89" s="1">
        <v>1</v>
      </c>
      <c r="G89" s="17" t="s">
        <v>535</v>
      </c>
      <c r="H89" s="17" t="s">
        <v>420</v>
      </c>
      <c r="I89" s="21" t="s">
        <v>529</v>
      </c>
      <c r="J89" s="34" t="s">
        <v>298</v>
      </c>
      <c r="K89" s="33" t="s">
        <v>74</v>
      </c>
      <c r="L89" s="35">
        <v>134.30000000000001</v>
      </c>
      <c r="M89" s="45">
        <v>2894439</v>
      </c>
      <c r="N89" s="27" t="s">
        <v>75</v>
      </c>
      <c r="O89" s="54" t="s">
        <v>295</v>
      </c>
      <c r="P89" s="28"/>
      <c r="Q89" s="28"/>
    </row>
    <row r="90" spans="1:17" ht="55.5" customHeight="1">
      <c r="A90" s="1">
        <v>82</v>
      </c>
      <c r="B90" s="67" t="s">
        <v>120</v>
      </c>
      <c r="C90" s="17" t="s">
        <v>419</v>
      </c>
      <c r="D90" s="1">
        <v>21</v>
      </c>
      <c r="E90" s="17" t="s">
        <v>416</v>
      </c>
      <c r="F90" s="1">
        <v>1</v>
      </c>
      <c r="G90" s="17" t="s">
        <v>535</v>
      </c>
      <c r="H90" s="17" t="s">
        <v>420</v>
      </c>
      <c r="I90" s="26" t="s">
        <v>530</v>
      </c>
      <c r="J90" s="34" t="s">
        <v>134</v>
      </c>
      <c r="K90" s="33" t="s">
        <v>42</v>
      </c>
      <c r="L90" s="35">
        <v>250</v>
      </c>
      <c r="M90" s="45">
        <v>2996000</v>
      </c>
      <c r="N90" s="27" t="s">
        <v>31</v>
      </c>
      <c r="O90" s="54" t="s">
        <v>295</v>
      </c>
      <c r="P90" s="28"/>
      <c r="Q90" s="28"/>
    </row>
    <row r="91" spans="1:17" ht="55.5" customHeight="1">
      <c r="A91" s="4">
        <v>83</v>
      </c>
      <c r="B91" s="67" t="s">
        <v>120</v>
      </c>
      <c r="C91" s="17" t="s">
        <v>419</v>
      </c>
      <c r="D91" s="1">
        <v>21</v>
      </c>
      <c r="E91" s="17" t="s">
        <v>416</v>
      </c>
      <c r="F91" s="1">
        <v>1</v>
      </c>
      <c r="G91" s="17" t="s">
        <v>535</v>
      </c>
      <c r="H91" s="17" t="s">
        <v>420</v>
      </c>
      <c r="I91" s="21" t="s">
        <v>531</v>
      </c>
      <c r="J91" s="34" t="s">
        <v>133</v>
      </c>
      <c r="K91" s="33" t="s">
        <v>44</v>
      </c>
      <c r="L91" s="35">
        <v>280</v>
      </c>
      <c r="M91" s="45">
        <v>6900000</v>
      </c>
      <c r="N91" s="27" t="s">
        <v>31</v>
      </c>
      <c r="O91" s="54" t="s">
        <v>295</v>
      </c>
      <c r="P91" s="28"/>
      <c r="Q91" s="28"/>
    </row>
    <row r="92" spans="1:17" ht="55.5" customHeight="1">
      <c r="A92" s="12">
        <v>84</v>
      </c>
      <c r="B92" s="137" t="s">
        <v>120</v>
      </c>
      <c r="C92" s="25" t="s">
        <v>419</v>
      </c>
      <c r="D92" s="12">
        <v>21</v>
      </c>
      <c r="E92" s="25" t="s">
        <v>416</v>
      </c>
      <c r="F92" s="12">
        <v>1</v>
      </c>
      <c r="G92" s="25" t="s">
        <v>535</v>
      </c>
      <c r="H92" s="25" t="s">
        <v>420</v>
      </c>
      <c r="I92" s="26" t="s">
        <v>532</v>
      </c>
      <c r="J92" s="40" t="s">
        <v>135</v>
      </c>
      <c r="K92" s="41" t="s">
        <v>45</v>
      </c>
      <c r="L92" s="134">
        <v>394.7</v>
      </c>
      <c r="M92" s="48">
        <v>1701700</v>
      </c>
      <c r="N92" s="29" t="s">
        <v>31</v>
      </c>
      <c r="O92" s="55" t="s">
        <v>295</v>
      </c>
      <c r="P92" s="135"/>
      <c r="Q92" s="135"/>
    </row>
    <row r="93" spans="1:17" ht="55.5" customHeight="1">
      <c r="A93" s="1">
        <v>85</v>
      </c>
      <c r="B93" s="67" t="s">
        <v>120</v>
      </c>
      <c r="C93" s="17" t="s">
        <v>419</v>
      </c>
      <c r="D93" s="1">
        <v>21</v>
      </c>
      <c r="E93" s="17" t="s">
        <v>416</v>
      </c>
      <c r="F93" s="1">
        <v>1</v>
      </c>
      <c r="G93" s="17" t="s">
        <v>535</v>
      </c>
      <c r="H93" s="17" t="s">
        <v>420</v>
      </c>
      <c r="I93" s="138" t="s">
        <v>533</v>
      </c>
      <c r="J93" s="34" t="s">
        <v>136</v>
      </c>
      <c r="K93" s="33" t="s">
        <v>46</v>
      </c>
      <c r="L93" s="35">
        <v>210</v>
      </c>
      <c r="M93" s="45">
        <v>682500</v>
      </c>
      <c r="N93" s="27" t="s">
        <v>47</v>
      </c>
      <c r="O93" s="54" t="s">
        <v>295</v>
      </c>
      <c r="P93" s="28"/>
      <c r="Q93" s="28"/>
    </row>
    <row r="94" spans="1:17" ht="55.5" customHeight="1">
      <c r="A94" s="18"/>
      <c r="B94" s="139" t="s">
        <v>566</v>
      </c>
      <c r="C94" s="127"/>
      <c r="D94" s="18"/>
      <c r="E94" s="127"/>
      <c r="F94" s="18"/>
      <c r="G94" s="127"/>
      <c r="H94" s="127"/>
      <c r="I94" s="128"/>
      <c r="J94" s="136"/>
      <c r="K94" s="129"/>
      <c r="L94" s="130"/>
      <c r="M94" s="49"/>
      <c r="N94" s="131"/>
      <c r="O94" s="132"/>
      <c r="P94" s="133"/>
      <c r="Q94" s="133"/>
    </row>
    <row r="95" spans="1:17" ht="19.5" customHeight="1">
      <c r="A95" s="18"/>
      <c r="B95" s="139" t="s">
        <v>567</v>
      </c>
      <c r="C95" s="127"/>
      <c r="D95" s="18"/>
      <c r="E95" s="127"/>
      <c r="F95" s="18"/>
      <c r="G95" s="127"/>
      <c r="H95" s="127"/>
      <c r="I95" s="128"/>
      <c r="J95" s="136"/>
      <c r="K95" s="129"/>
      <c r="L95" s="130"/>
      <c r="M95" s="140" t="s">
        <v>568</v>
      </c>
      <c r="N95" s="131"/>
      <c r="O95" s="132"/>
      <c r="P95" s="133"/>
      <c r="Q95" s="133"/>
    </row>
    <row r="106" spans="12:12">
      <c r="L106" s="13"/>
    </row>
  </sheetData>
  <mergeCells count="62">
    <mergeCell ref="A1:Q1"/>
    <mergeCell ref="A3:A4"/>
    <mergeCell ref="B3:B4"/>
    <mergeCell ref="J3:J4"/>
    <mergeCell ref="K3:K4"/>
    <mergeCell ref="L3:L4"/>
    <mergeCell ref="M3:M4"/>
    <mergeCell ref="J2:N2"/>
    <mergeCell ref="C3:I3"/>
    <mergeCell ref="N3:N4"/>
    <mergeCell ref="O3:O4"/>
    <mergeCell ref="P3:Q3"/>
    <mergeCell ref="P37:Q37"/>
    <mergeCell ref="P13:Q13"/>
    <mergeCell ref="P14:Q14"/>
    <mergeCell ref="P15:Q15"/>
    <mergeCell ref="P16:Q16"/>
    <mergeCell ref="P6:Q6"/>
    <mergeCell ref="P7:Q7"/>
    <mergeCell ref="P8:Q8"/>
    <mergeCell ref="P9:Q9"/>
    <mergeCell ref="P10:Q10"/>
    <mergeCell ref="P11:Q11"/>
    <mergeCell ref="P70:Q70"/>
    <mergeCell ref="P49:Q49"/>
    <mergeCell ref="P50:Q50"/>
    <mergeCell ref="P43:Q43"/>
    <mergeCell ref="P44:Q44"/>
    <mergeCell ref="P45:Q45"/>
    <mergeCell ref="P46:Q46"/>
    <mergeCell ref="P47:Q47"/>
    <mergeCell ref="P48:Q48"/>
    <mergeCell ref="P51:Q51"/>
    <mergeCell ref="P52:Q52"/>
    <mergeCell ref="P53:Q53"/>
    <mergeCell ref="P42:Q42"/>
    <mergeCell ref="P38:Q38"/>
    <mergeCell ref="P39:Q39"/>
    <mergeCell ref="P36:Q36"/>
    <mergeCell ref="P31:Q31"/>
    <mergeCell ref="P32:Q32"/>
    <mergeCell ref="P33:Q33"/>
    <mergeCell ref="P34:Q34"/>
    <mergeCell ref="P35:Q35"/>
    <mergeCell ref="P40:Q40"/>
    <mergeCell ref="P41:Q41"/>
    <mergeCell ref="C5:I5"/>
    <mergeCell ref="P27:Q27"/>
    <mergeCell ref="P28:Q28"/>
    <mergeCell ref="P29:Q29"/>
    <mergeCell ref="P30:Q30"/>
    <mergeCell ref="P22:Q22"/>
    <mergeCell ref="P23:Q23"/>
    <mergeCell ref="P24:Q24"/>
    <mergeCell ref="P25:Q25"/>
    <mergeCell ref="P26:Q26"/>
    <mergeCell ref="P17:Q17"/>
    <mergeCell ref="P18:Q18"/>
    <mergeCell ref="P19:Q19"/>
    <mergeCell ref="P20:Q20"/>
    <mergeCell ref="P21:Q21"/>
    <mergeCell ref="P12:Q12"/>
  </mergeCells>
  <pageMargins left="0.23622047244094491" right="0.23622047244094491" top="0.74803149606299213" bottom="0.74803149606299213" header="0.31496062992125984" footer="0.31496062992125984"/>
  <pageSetup paperSize="9" scale="62" fitToHeight="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B1:V20"/>
  <sheetViews>
    <sheetView view="pageBreakPreview" topLeftCell="B1" zoomScale="60" zoomScaleNormal="100" workbookViewId="0">
      <selection activeCell="N12" sqref="N12"/>
    </sheetView>
  </sheetViews>
  <sheetFormatPr defaultRowHeight="15"/>
  <cols>
    <col min="2" max="9" width="4.7109375" customWidth="1"/>
    <col min="10" max="10" width="35.42578125" customWidth="1"/>
    <col min="11" max="11" width="19.28515625" customWidth="1"/>
    <col min="12" max="12" width="12.7109375" customWidth="1"/>
    <col min="13" max="13" width="14.7109375" customWidth="1"/>
    <col min="14" max="14" width="18.140625" customWidth="1"/>
    <col min="15" max="15" width="8.5703125" customWidth="1"/>
    <col min="16" max="16" width="20.7109375" hidden="1" customWidth="1"/>
    <col min="17" max="17" width="7.5703125" hidden="1" customWidth="1"/>
    <col min="18" max="18" width="26.7109375" customWidth="1"/>
    <col min="19" max="20" width="9.28515625" hidden="1" customWidth="1"/>
    <col min="21" max="21" width="25.7109375" customWidth="1"/>
    <col min="22" max="22" width="14.28515625" customWidth="1"/>
  </cols>
  <sheetData>
    <row r="1" spans="2:22" ht="48" customHeight="1">
      <c r="B1" s="184" t="s">
        <v>576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</row>
    <row r="2" spans="2:22" ht="17.25" customHeight="1">
      <c r="B2" s="6"/>
      <c r="C2" s="19"/>
      <c r="D2" s="19"/>
      <c r="E2" s="19"/>
      <c r="F2" s="19"/>
      <c r="G2" s="19"/>
      <c r="H2" s="19"/>
      <c r="I2" s="19"/>
      <c r="J2" s="6"/>
      <c r="K2" s="6"/>
      <c r="L2" s="10"/>
      <c r="M2" s="195" t="s">
        <v>539</v>
      </c>
      <c r="N2" s="195"/>
      <c r="O2" s="6"/>
      <c r="P2" s="6"/>
      <c r="Q2" s="6"/>
      <c r="R2" s="6"/>
      <c r="S2" s="6"/>
      <c r="T2" s="6"/>
    </row>
    <row r="3" spans="2:22" ht="15" customHeight="1">
      <c r="B3" s="185" t="s">
        <v>434</v>
      </c>
      <c r="C3" s="185"/>
      <c r="D3" s="185"/>
      <c r="E3" s="185"/>
      <c r="F3" s="185"/>
      <c r="G3" s="185"/>
      <c r="H3" s="185"/>
      <c r="I3" s="185"/>
      <c r="J3" s="185"/>
      <c r="K3" s="7"/>
      <c r="L3" s="7"/>
      <c r="M3" s="6"/>
      <c r="N3" s="6"/>
      <c r="O3" s="6"/>
      <c r="P3" s="6"/>
      <c r="Q3" s="6"/>
      <c r="R3" s="5"/>
      <c r="S3" s="5"/>
      <c r="T3" s="5"/>
    </row>
    <row r="4" spans="2:22" ht="61.5" customHeight="1">
      <c r="B4" s="189" t="s">
        <v>115</v>
      </c>
      <c r="C4" s="192" t="s">
        <v>436</v>
      </c>
      <c r="D4" s="193"/>
      <c r="E4" s="193"/>
      <c r="F4" s="193"/>
      <c r="G4" s="193"/>
      <c r="H4" s="193"/>
      <c r="I4" s="194"/>
      <c r="J4" s="181" t="s">
        <v>116</v>
      </c>
      <c r="K4" s="186" t="s">
        <v>153</v>
      </c>
      <c r="L4" s="186" t="s">
        <v>319</v>
      </c>
      <c r="M4" s="186" t="s">
        <v>152</v>
      </c>
      <c r="N4" s="182" t="s">
        <v>111</v>
      </c>
      <c r="O4" s="183"/>
      <c r="P4" s="182" t="s">
        <v>112</v>
      </c>
      <c r="Q4" s="183"/>
      <c r="R4" s="181" t="s">
        <v>113</v>
      </c>
      <c r="S4" s="181" t="s">
        <v>114</v>
      </c>
      <c r="T4" s="188"/>
      <c r="U4" s="181" t="s">
        <v>164</v>
      </c>
      <c r="V4" s="181"/>
    </row>
    <row r="5" spans="2:22" ht="48" customHeight="1" thickBot="1">
      <c r="B5" s="190"/>
      <c r="C5" s="97" t="s">
        <v>439</v>
      </c>
      <c r="D5" s="97" t="s">
        <v>440</v>
      </c>
      <c r="E5" s="97" t="s">
        <v>441</v>
      </c>
      <c r="F5" s="97" t="s">
        <v>442</v>
      </c>
      <c r="G5" s="97" t="s">
        <v>443</v>
      </c>
      <c r="H5" s="97" t="s">
        <v>444</v>
      </c>
      <c r="I5" s="98" t="s">
        <v>445</v>
      </c>
      <c r="J5" s="186"/>
      <c r="K5" s="187"/>
      <c r="L5" s="187"/>
      <c r="M5" s="191"/>
      <c r="N5" s="99" t="s">
        <v>118</v>
      </c>
      <c r="O5" s="99" t="s">
        <v>119</v>
      </c>
      <c r="P5" s="99" t="s">
        <v>118</v>
      </c>
      <c r="Q5" s="99" t="s">
        <v>119</v>
      </c>
      <c r="R5" s="186"/>
      <c r="S5" s="99" t="s">
        <v>118</v>
      </c>
      <c r="T5" s="100" t="s">
        <v>119</v>
      </c>
      <c r="U5" s="181"/>
      <c r="V5" s="181"/>
    </row>
    <row r="6" spans="2:22" ht="19.5" thickBot="1">
      <c r="B6" s="3">
        <v>1</v>
      </c>
      <c r="C6" s="178">
        <v>2</v>
      </c>
      <c r="D6" s="179"/>
      <c r="E6" s="179"/>
      <c r="F6" s="179"/>
      <c r="G6" s="179"/>
      <c r="H6" s="179"/>
      <c r="I6" s="180"/>
      <c r="J6" s="101">
        <v>3</v>
      </c>
      <c r="K6" s="101">
        <v>4</v>
      </c>
      <c r="L6" s="101">
        <v>5</v>
      </c>
      <c r="M6" s="101">
        <v>6</v>
      </c>
      <c r="N6" s="101">
        <v>7</v>
      </c>
      <c r="O6" s="101">
        <v>8</v>
      </c>
      <c r="P6" s="101">
        <v>9</v>
      </c>
      <c r="Q6" s="101">
        <v>10</v>
      </c>
      <c r="R6" s="101">
        <v>11</v>
      </c>
      <c r="S6" s="101">
        <v>12</v>
      </c>
      <c r="T6" s="101">
        <v>13</v>
      </c>
      <c r="U6" s="144" t="s">
        <v>166</v>
      </c>
      <c r="V6" s="145" t="s">
        <v>167</v>
      </c>
    </row>
    <row r="7" spans="2:22" ht="42.75" customHeight="1">
      <c r="B7" s="8">
        <v>1</v>
      </c>
      <c r="C7" s="102" t="s">
        <v>419</v>
      </c>
      <c r="D7" s="103">
        <v>21</v>
      </c>
      <c r="E7" s="102" t="s">
        <v>415</v>
      </c>
      <c r="F7" s="103">
        <v>1</v>
      </c>
      <c r="G7" s="102" t="s">
        <v>535</v>
      </c>
      <c r="H7" s="102" t="s">
        <v>430</v>
      </c>
      <c r="I7" s="104" t="s">
        <v>438</v>
      </c>
      <c r="J7" s="105" t="s">
        <v>146</v>
      </c>
      <c r="K7" s="106" t="s">
        <v>154</v>
      </c>
      <c r="L7" s="106"/>
      <c r="M7" s="107">
        <v>2623</v>
      </c>
      <c r="N7" s="108">
        <v>40543</v>
      </c>
      <c r="O7" s="109"/>
      <c r="P7" s="110"/>
      <c r="Q7" s="109"/>
      <c r="R7" s="149" t="s">
        <v>151</v>
      </c>
      <c r="S7" s="109"/>
      <c r="T7" s="109"/>
      <c r="U7" s="146" t="s">
        <v>157</v>
      </c>
      <c r="V7" s="147">
        <v>2010</v>
      </c>
    </row>
    <row r="8" spans="2:22" ht="42.75" customHeight="1">
      <c r="B8" s="9">
        <v>2</v>
      </c>
      <c r="C8" s="102" t="s">
        <v>419</v>
      </c>
      <c r="D8" s="103">
        <v>21</v>
      </c>
      <c r="E8" s="102" t="s">
        <v>415</v>
      </c>
      <c r="F8" s="103">
        <v>1</v>
      </c>
      <c r="G8" s="102" t="s">
        <v>535</v>
      </c>
      <c r="H8" s="102" t="s">
        <v>430</v>
      </c>
      <c r="I8" s="104" t="s">
        <v>446</v>
      </c>
      <c r="J8" s="106" t="s">
        <v>155</v>
      </c>
      <c r="K8" s="106" t="s">
        <v>318</v>
      </c>
      <c r="L8" s="106"/>
      <c r="M8" s="107">
        <v>1300</v>
      </c>
      <c r="N8" s="111">
        <v>41976</v>
      </c>
      <c r="O8" s="112"/>
      <c r="P8" s="106"/>
      <c r="Q8" s="112"/>
      <c r="R8" s="149" t="s">
        <v>151</v>
      </c>
      <c r="S8" s="112"/>
      <c r="T8" s="112"/>
      <c r="U8" s="146" t="s">
        <v>157</v>
      </c>
      <c r="V8" s="147">
        <v>2008</v>
      </c>
    </row>
    <row r="9" spans="2:22" ht="42.75" customHeight="1">
      <c r="B9" s="8">
        <v>3</v>
      </c>
      <c r="C9" s="102" t="s">
        <v>419</v>
      </c>
      <c r="D9" s="103">
        <v>21</v>
      </c>
      <c r="E9" s="102" t="s">
        <v>415</v>
      </c>
      <c r="F9" s="103">
        <v>1</v>
      </c>
      <c r="G9" s="102" t="s">
        <v>535</v>
      </c>
      <c r="H9" s="102" t="s">
        <v>430</v>
      </c>
      <c r="I9" s="104" t="s">
        <v>448</v>
      </c>
      <c r="J9" s="105" t="s">
        <v>148</v>
      </c>
      <c r="K9" s="113" t="s">
        <v>165</v>
      </c>
      <c r="L9" s="106"/>
      <c r="M9" s="107">
        <v>1715</v>
      </c>
      <c r="N9" s="111">
        <v>42724</v>
      </c>
      <c r="O9" s="112"/>
      <c r="P9" s="106"/>
      <c r="Q9" s="112"/>
      <c r="R9" s="149" t="s">
        <v>151</v>
      </c>
      <c r="S9" s="112"/>
      <c r="T9" s="112"/>
      <c r="U9" s="146" t="s">
        <v>161</v>
      </c>
      <c r="V9" s="147">
        <v>2016</v>
      </c>
    </row>
    <row r="10" spans="2:22" ht="42.75" customHeight="1">
      <c r="B10" s="9">
        <v>4</v>
      </c>
      <c r="C10" s="102" t="s">
        <v>419</v>
      </c>
      <c r="D10" s="103">
        <v>21</v>
      </c>
      <c r="E10" s="102" t="s">
        <v>415</v>
      </c>
      <c r="F10" s="103">
        <v>1</v>
      </c>
      <c r="G10" s="102" t="s">
        <v>535</v>
      </c>
      <c r="H10" s="102" t="s">
        <v>430</v>
      </c>
      <c r="I10" s="104" t="s">
        <v>450</v>
      </c>
      <c r="J10" s="105" t="s">
        <v>147</v>
      </c>
      <c r="K10" s="113" t="s">
        <v>572</v>
      </c>
      <c r="L10" s="106"/>
      <c r="M10" s="107">
        <v>700</v>
      </c>
      <c r="N10" s="111">
        <v>42926</v>
      </c>
      <c r="O10" s="112"/>
      <c r="P10" s="106"/>
      <c r="Q10" s="112"/>
      <c r="R10" s="149" t="s">
        <v>151</v>
      </c>
      <c r="S10" s="112"/>
      <c r="T10" s="112"/>
      <c r="U10" s="146" t="s">
        <v>157</v>
      </c>
      <c r="V10" s="147">
        <v>2016</v>
      </c>
    </row>
    <row r="11" spans="2:22" ht="42.75" customHeight="1">
      <c r="B11" s="8">
        <v>5</v>
      </c>
      <c r="C11" s="102" t="s">
        <v>419</v>
      </c>
      <c r="D11" s="103">
        <v>21</v>
      </c>
      <c r="E11" s="102" t="s">
        <v>417</v>
      </c>
      <c r="F11" s="103">
        <v>1</v>
      </c>
      <c r="G11" s="102" t="s">
        <v>535</v>
      </c>
      <c r="H11" s="102" t="s">
        <v>430</v>
      </c>
      <c r="I11" s="104" t="s">
        <v>453</v>
      </c>
      <c r="J11" s="105" t="s">
        <v>150</v>
      </c>
      <c r="K11" s="113" t="s">
        <v>165</v>
      </c>
      <c r="L11" s="106"/>
      <c r="M11" s="107">
        <v>1969</v>
      </c>
      <c r="N11" s="111">
        <v>43476</v>
      </c>
      <c r="O11" s="112"/>
      <c r="P11" s="106"/>
      <c r="Q11" s="112"/>
      <c r="R11" s="149" t="s">
        <v>151</v>
      </c>
      <c r="S11" s="112"/>
      <c r="T11" s="112"/>
      <c r="U11" s="146" t="s">
        <v>160</v>
      </c>
      <c r="V11" s="147">
        <v>2018</v>
      </c>
    </row>
    <row r="12" spans="2:22" ht="42.75" customHeight="1">
      <c r="B12" s="9">
        <v>6</v>
      </c>
      <c r="C12" s="102" t="s">
        <v>419</v>
      </c>
      <c r="D12" s="103">
        <v>21</v>
      </c>
      <c r="E12" s="102" t="s">
        <v>416</v>
      </c>
      <c r="F12" s="103">
        <v>1</v>
      </c>
      <c r="G12" s="102" t="s">
        <v>535</v>
      </c>
      <c r="H12" s="102" t="s">
        <v>430</v>
      </c>
      <c r="I12" s="104" t="s">
        <v>454</v>
      </c>
      <c r="J12" s="106" t="s">
        <v>156</v>
      </c>
      <c r="K12" s="113" t="s">
        <v>165</v>
      </c>
      <c r="L12" s="106"/>
      <c r="M12" s="107">
        <v>1165</v>
      </c>
      <c r="N12" s="111">
        <v>43115</v>
      </c>
      <c r="O12" s="112"/>
      <c r="P12" s="106"/>
      <c r="Q12" s="112"/>
      <c r="R12" s="149" t="s">
        <v>151</v>
      </c>
      <c r="S12" s="112"/>
      <c r="T12" s="112"/>
      <c r="U12" s="146" t="s">
        <v>162</v>
      </c>
      <c r="V12" s="147">
        <v>2016</v>
      </c>
    </row>
    <row r="13" spans="2:22" ht="42.75" customHeight="1">
      <c r="B13" s="8">
        <v>7</v>
      </c>
      <c r="C13" s="102" t="s">
        <v>419</v>
      </c>
      <c r="D13" s="103">
        <v>21</v>
      </c>
      <c r="E13" s="102" t="s">
        <v>423</v>
      </c>
      <c r="F13" s="103">
        <v>1</v>
      </c>
      <c r="G13" s="102" t="s">
        <v>535</v>
      </c>
      <c r="H13" s="102" t="s">
        <v>430</v>
      </c>
      <c r="I13" s="104" t="s">
        <v>456</v>
      </c>
      <c r="J13" s="105" t="s">
        <v>149</v>
      </c>
      <c r="K13" s="113" t="s">
        <v>575</v>
      </c>
      <c r="L13" s="106"/>
      <c r="M13" s="107">
        <v>345.923</v>
      </c>
      <c r="N13" s="111">
        <v>39707</v>
      </c>
      <c r="O13" s="112"/>
      <c r="P13" s="106"/>
      <c r="Q13" s="112"/>
      <c r="R13" s="149" t="s">
        <v>151</v>
      </c>
      <c r="S13" s="112"/>
      <c r="T13" s="112"/>
      <c r="U13" s="146" t="s">
        <v>158</v>
      </c>
      <c r="V13" s="147">
        <v>2008</v>
      </c>
    </row>
    <row r="14" spans="2:22" ht="56.25" customHeight="1">
      <c r="B14" s="9">
        <v>8</v>
      </c>
      <c r="C14" s="102" t="s">
        <v>419</v>
      </c>
      <c r="D14" s="103">
        <v>21</v>
      </c>
      <c r="E14" s="102" t="s">
        <v>425</v>
      </c>
      <c r="F14" s="103">
        <v>1</v>
      </c>
      <c r="G14" s="102" t="s">
        <v>535</v>
      </c>
      <c r="H14" s="102" t="s">
        <v>430</v>
      </c>
      <c r="I14" s="104" t="s">
        <v>457</v>
      </c>
      <c r="J14" s="106" t="s">
        <v>538</v>
      </c>
      <c r="K14" s="113" t="s">
        <v>165</v>
      </c>
      <c r="L14" s="113"/>
      <c r="M14" s="107">
        <v>1200</v>
      </c>
      <c r="N14" s="111">
        <v>41275</v>
      </c>
      <c r="O14" s="112"/>
      <c r="P14" s="114" t="s">
        <v>315</v>
      </c>
      <c r="Q14" s="112"/>
      <c r="R14" s="149" t="s">
        <v>151</v>
      </c>
      <c r="S14" s="112"/>
      <c r="T14" s="112"/>
      <c r="U14" s="146" t="s">
        <v>163</v>
      </c>
      <c r="V14" s="147">
        <v>2012</v>
      </c>
    </row>
    <row r="15" spans="2:22" ht="42.75" customHeight="1">
      <c r="B15" s="8">
        <v>9</v>
      </c>
      <c r="C15" s="102" t="s">
        <v>419</v>
      </c>
      <c r="D15" s="103">
        <v>21</v>
      </c>
      <c r="E15" s="102" t="s">
        <v>426</v>
      </c>
      <c r="F15" s="103">
        <v>1</v>
      </c>
      <c r="G15" s="102" t="s">
        <v>535</v>
      </c>
      <c r="H15" s="102" t="s">
        <v>430</v>
      </c>
      <c r="I15" s="104" t="s">
        <v>458</v>
      </c>
      <c r="J15" s="106" t="s">
        <v>537</v>
      </c>
      <c r="K15" s="113" t="s">
        <v>165</v>
      </c>
      <c r="L15" s="113"/>
      <c r="M15" s="107">
        <v>1165</v>
      </c>
      <c r="N15" s="111">
        <v>43830</v>
      </c>
      <c r="O15" s="112"/>
      <c r="P15" s="114"/>
      <c r="Q15" s="112"/>
      <c r="R15" s="149" t="s">
        <v>151</v>
      </c>
      <c r="S15" s="112"/>
      <c r="T15" s="112"/>
      <c r="U15" s="146" t="s">
        <v>161</v>
      </c>
      <c r="V15" s="148">
        <v>43830</v>
      </c>
    </row>
    <row r="16" spans="2:22" ht="37.5">
      <c r="B16" s="9">
        <v>10</v>
      </c>
      <c r="C16" s="102" t="s">
        <v>419</v>
      </c>
      <c r="D16" s="103">
        <v>21</v>
      </c>
      <c r="E16" s="102" t="s">
        <v>415</v>
      </c>
      <c r="F16" s="103">
        <v>1</v>
      </c>
      <c r="G16" s="102" t="s">
        <v>535</v>
      </c>
      <c r="H16" s="102" t="s">
        <v>430</v>
      </c>
      <c r="I16" s="104" t="s">
        <v>459</v>
      </c>
      <c r="J16" s="106" t="s">
        <v>571</v>
      </c>
      <c r="K16" s="113" t="s">
        <v>572</v>
      </c>
      <c r="L16" s="113"/>
      <c r="M16" s="107">
        <v>750</v>
      </c>
      <c r="N16" s="111">
        <v>44420</v>
      </c>
      <c r="O16" s="112"/>
      <c r="P16" s="114"/>
      <c r="Q16" s="112"/>
      <c r="R16" s="149" t="s">
        <v>151</v>
      </c>
      <c r="S16" s="112"/>
      <c r="T16" s="112"/>
      <c r="U16" s="146" t="s">
        <v>159</v>
      </c>
      <c r="V16" s="148">
        <v>43831</v>
      </c>
    </row>
    <row r="17" spans="2:22" ht="56.25">
      <c r="B17" s="8">
        <v>11</v>
      </c>
      <c r="C17" s="102" t="s">
        <v>419</v>
      </c>
      <c r="D17" s="103">
        <v>21</v>
      </c>
      <c r="E17" s="102" t="s">
        <v>421</v>
      </c>
      <c r="F17" s="103">
        <v>1</v>
      </c>
      <c r="G17" s="102" t="s">
        <v>535</v>
      </c>
      <c r="H17" s="102" t="s">
        <v>430</v>
      </c>
      <c r="I17" s="104" t="s">
        <v>448</v>
      </c>
      <c r="J17" s="105" t="s">
        <v>574</v>
      </c>
      <c r="K17" s="113" t="s">
        <v>165</v>
      </c>
      <c r="L17" s="106"/>
      <c r="M17" s="107">
        <v>2347</v>
      </c>
      <c r="N17" s="111">
        <v>44461</v>
      </c>
      <c r="O17" s="112"/>
      <c r="P17" s="106"/>
      <c r="Q17" s="112"/>
      <c r="R17" s="149" t="s">
        <v>151</v>
      </c>
      <c r="S17" s="112"/>
      <c r="T17" s="112"/>
      <c r="U17" s="146" t="s">
        <v>573</v>
      </c>
      <c r="V17" s="147">
        <v>2021</v>
      </c>
    </row>
    <row r="19" spans="2:22" ht="20.25">
      <c r="D19" s="139" t="s">
        <v>566</v>
      </c>
      <c r="E19" s="127"/>
      <c r="F19" s="18"/>
      <c r="G19" s="127"/>
      <c r="H19" s="18"/>
      <c r="I19" s="127"/>
      <c r="J19" s="127"/>
      <c r="K19" s="128"/>
      <c r="L19" s="136"/>
      <c r="M19" s="129"/>
      <c r="N19" s="130"/>
      <c r="O19" s="49"/>
      <c r="P19" s="49"/>
      <c r="Q19" s="49"/>
      <c r="R19" s="129"/>
      <c r="S19" s="131"/>
    </row>
    <row r="20" spans="2:22" ht="20.25">
      <c r="D20" s="139" t="s">
        <v>567</v>
      </c>
      <c r="E20" s="127"/>
      <c r="F20" s="18"/>
      <c r="G20" s="127"/>
      <c r="H20" s="18"/>
      <c r="I20" s="127"/>
      <c r="J20" s="127"/>
      <c r="K20" s="128"/>
      <c r="L20" s="136"/>
      <c r="M20" s="129"/>
      <c r="N20" s="130"/>
      <c r="O20" s="140" t="s">
        <v>568</v>
      </c>
      <c r="P20" s="49"/>
      <c r="Q20" s="49"/>
      <c r="R20" s="129"/>
      <c r="S20" s="131"/>
    </row>
  </sheetData>
  <mergeCells count="15">
    <mergeCell ref="C6:I6"/>
    <mergeCell ref="U4:V5"/>
    <mergeCell ref="P4:Q4"/>
    <mergeCell ref="B1:T1"/>
    <mergeCell ref="B3:J3"/>
    <mergeCell ref="K4:K5"/>
    <mergeCell ref="N4:O4"/>
    <mergeCell ref="R4:R5"/>
    <mergeCell ref="S4:T4"/>
    <mergeCell ref="B4:B5"/>
    <mergeCell ref="J4:J5"/>
    <mergeCell ref="M4:M5"/>
    <mergeCell ref="L4:L5"/>
    <mergeCell ref="C4:I4"/>
    <mergeCell ref="M2:N2"/>
  </mergeCells>
  <pageMargins left="0" right="0" top="0.74803149606299213" bottom="0.74803149606299213" header="0.31496062992125984" footer="0.31496062992125984"/>
  <pageSetup paperSize="9" scale="5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ЗемляОсн</vt:lpstr>
      <vt:lpstr>ЗданияОсн</vt:lpstr>
      <vt:lpstr>Трансп</vt:lpstr>
      <vt:lpstr>ЗданияОсн!Область_печати</vt:lpstr>
      <vt:lpstr>Трансп!Область_печати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2022-09-05T11:24:17Z</dcterms:modified>
</cp:coreProperties>
</file>